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15902E-3F6E-4637-B383-0F64A3F7CE14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2025.1" sheetId="6" r:id="rId1"/>
  </sheets>
  <calcPr calcId="179021"/>
</workbook>
</file>

<file path=xl/calcChain.xml><?xml version="1.0" encoding="utf-8"?>
<calcChain xmlns="http://schemas.openxmlformats.org/spreadsheetml/2006/main">
  <c r="E69" i="6" l="1"/>
  <c r="E61" i="6"/>
  <c r="E62" i="6"/>
  <c r="E63" i="6"/>
  <c r="E64" i="6"/>
  <c r="E65" i="6"/>
  <c r="E66" i="6"/>
  <c r="E67" i="6"/>
  <c r="E6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10" i="6"/>
  <c r="D70" i="6"/>
  <c r="C70" i="6"/>
  <c r="E70" i="6" l="1"/>
</calcChain>
</file>

<file path=xl/sharedStrings.xml><?xml version="1.0" encoding="utf-8"?>
<sst xmlns="http://schemas.openxmlformats.org/spreadsheetml/2006/main" count="73" uniqueCount="70">
  <si>
    <t>Տնօրենի օգնական</t>
  </si>
  <si>
    <t xml:space="preserve">Վարորդ գազելի </t>
  </si>
  <si>
    <t>Փականագործ</t>
  </si>
  <si>
    <t>Փականագործ ավտոմեքենայի</t>
  </si>
  <si>
    <t xml:space="preserve">Պահեստապետ </t>
  </si>
  <si>
    <t>Հյուսն</t>
  </si>
  <si>
    <t xml:space="preserve">Որմնադիր </t>
  </si>
  <si>
    <t>Վարպետ (տանիք վերանորոգող)</t>
  </si>
  <si>
    <t>Ջրաբաշխող(8 ամիս)</t>
  </si>
  <si>
    <t>Բանվոր</t>
  </si>
  <si>
    <t>Պատասխանատու գերեզմանոցի</t>
  </si>
  <si>
    <t>ՊԱՅՄԱՆԱԳՐԱՅԻՆ ԱՇԽԱՏՈՂՆԵՐ</t>
  </si>
  <si>
    <t>Օպերատոր</t>
  </si>
  <si>
    <t xml:space="preserve"> Պատասխանատու այգու</t>
  </si>
  <si>
    <t>Հաշվապահ-կադրեր</t>
  </si>
  <si>
    <t xml:space="preserve">Հսկիչ </t>
  </si>
  <si>
    <t>Քաղաքային այգու սանիտարական մասով պատասխանատու/հավաքարար/</t>
  </si>
  <si>
    <t>Հուշահամալիրի պատասխանատու</t>
  </si>
  <si>
    <t>Հուշահամալիրի պատասխանատու /գ.Արմաշ,8 ամիս/</t>
  </si>
  <si>
    <t xml:space="preserve">               §²ð²ð²î Ð²Ø²ÚÜøÆ ÎàØàôÜ²È Ì²è²ÚàôÂÚàôÜ¦  ´Úàôæºî²ÚÆÜ ÐÆØÜ²ðÎÆ</t>
  </si>
  <si>
    <t>ՈԿՖ բանավանի պատասխանատու</t>
  </si>
  <si>
    <t>Խմելու ջրի սպասարկման աշխղեկ</t>
  </si>
  <si>
    <t xml:space="preserve">Վարորդ </t>
  </si>
  <si>
    <t>Խմելու ջրի սպասարկող/գ.Արմաշ/</t>
  </si>
  <si>
    <t>Պահակ/գերեզմանոցի/</t>
  </si>
  <si>
    <t>Հավաքարար/գերեզմանոցի/</t>
  </si>
  <si>
    <t>²ÞÊ²îàÔÜºðÆ Âì²ø²Ü²ÎÀ, Ð²êîÆø²òàôò²ÎÀ ºì ä²ÞîàÜ²ÚÆÜ ¸ðàôÚø²â²öºðÀ 2025Ã.</t>
  </si>
  <si>
    <t>Իրավաբան</t>
  </si>
  <si>
    <t>Կոյուղու վարպետի օգնական</t>
  </si>
  <si>
    <t>Վարորդ մեխանիկ</t>
  </si>
  <si>
    <t>Խմելու ջրի սպասարկող/գյուղեր/</t>
  </si>
  <si>
    <t>Վարորդ  բեռնատարի</t>
  </si>
  <si>
    <t>ԱÕµ³հանող բանվոր</t>
  </si>
  <si>
    <t xml:space="preserve">ՏÝûñ»Ý </t>
  </si>
  <si>
    <t>ԻÝÅ»Ý»ñ</t>
  </si>
  <si>
    <t xml:space="preserve">Գլխավոր հ³ßí³å³Ñ </t>
  </si>
  <si>
    <t>ԳáñÍ³í³ñ</t>
  </si>
  <si>
    <t>ԲñÇ·³¹Çñ /Արարատ/</t>
  </si>
  <si>
    <t>ԲñÇ·³¹Çñ/ՈԿՖ բանավան/</t>
  </si>
  <si>
    <t>ԷÉ»ÏïñÇÏ</t>
  </si>
  <si>
    <t>Զá¹áÕ- í³ñå»ï</t>
  </si>
  <si>
    <t>Վ³ñå»ï  կոյուղու</t>
  </si>
  <si>
    <t>Վ³ñå»ï</t>
  </si>
  <si>
    <t>Վ³ñáñ¹ Ù»Ë³ÝÇ½³ïáñ</t>
  </si>
  <si>
    <t>Վ³ñáñ¹ Ù»Ë³ÝÇ½³ïáñ/NEW HOLLAND/</t>
  </si>
  <si>
    <t>Վ³ñáñ¹ ավտոաշտարակի /վիշկա/</t>
  </si>
  <si>
    <t xml:space="preserve">Վ³ñáñ¹ ³Õµ³ï³ñի </t>
  </si>
  <si>
    <t>Հ³í³ù³ñ³ñ ·ñ³ë»ÝÛ³ÏÇ</t>
  </si>
  <si>
    <t>Հ³í³ù³ñ³ñ</t>
  </si>
  <si>
    <t>ԴéÝ³å³Ý</t>
  </si>
  <si>
    <t>2025թ.տոնական և հիշատակի օրերի ,վերջնահաշվարկի,լրավճարի համար վճարվող գումարը կազմում է`15.000.0  հազ.դրամ</t>
  </si>
  <si>
    <t xml:space="preserve">                                         Գլխ.  հ³ßí³å³Ñ`                                  Ա.Բարսեղյան</t>
  </si>
  <si>
    <t>Բանվոր /այլընտրանքային ծառայող/ծանոթություն՝ դրամական բավարարումը կատարվում է պետ բյուջեից ամսական 30000  ÐÐ ¹ñ³Ù(12 ամիս)</t>
  </si>
  <si>
    <t xml:space="preserve">      ԸÝ¹³Ù»ÝÁ</t>
  </si>
  <si>
    <t xml:space="preserve">                                                     ՏÝûñ»Ý`                                  Ա.Հակոբյան</t>
  </si>
  <si>
    <t>Հ/Հ</t>
  </si>
  <si>
    <t>Վ³ñáñ¹  /çñó³ÝÇ,ջրատարի/</t>
  </si>
  <si>
    <t>Վ³ñáñ¹  ³Õµ³ï³ñի/գ.Արարատ/</t>
  </si>
  <si>
    <t>Վարորդ /ուսանողականի//գ.Արարատ/</t>
  </si>
  <si>
    <t>հուշահամալիրի հավաքարար                       /8 ամիս //գ.Արարատ/</t>
  </si>
  <si>
    <t xml:space="preserve">փողոցի հավաքարար /գ.Արարատ/     </t>
  </si>
  <si>
    <t>Հսկիչ/գ.Արարատ/</t>
  </si>
  <si>
    <t>հուշահամալիրի այգեպան                       /8 ամիս //գ.Արարատ/</t>
  </si>
  <si>
    <t>Կ³Ý³ã³å³ïÙ³Ý µ³Ýíáñ (8 ամիս)</t>
  </si>
  <si>
    <t>Հաստիքի անվանումը</t>
  </si>
  <si>
    <t>Հաստիքային միավորը</t>
  </si>
  <si>
    <t>Պաշտոնային դրույքաչափը   /սահմանվում է հաստիքային մեկ միավորի համար/</t>
  </si>
  <si>
    <t>Ընդհանուր  աշխատավարձ</t>
  </si>
  <si>
    <t>Հավելված</t>
  </si>
  <si>
    <t xml:space="preserve">                  Հաստատված է համայնքի ավագանու                                                                                 2024 թվականի նոյեմբերի 12-ի թիվ     -Ա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</si>
</sst>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theme="1"/>
      <name val="Sylfaen"/>
      <family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Arial LatArm"/>
      <family val="2"/>
    </font>
    <font>
      <sz val="12"/>
      <color theme="1"/>
      <name val="Arial LatArm"/>
      <family val="2"/>
    </font>
    <font>
      <sz val="12"/>
      <color theme="1"/>
      <name val="Times LatArm"/>
    </font>
    <font>
      <sz val="12"/>
      <color theme="1"/>
      <name val="Sylfaen"/>
      <family val="1"/>
    </font>
    <font>
      <sz val="12"/>
      <name val="Arial LatArm"/>
      <family val="2"/>
    </font>
    <font>
      <sz val="12"/>
      <color rgb="FFFF0000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2" borderId="1" xfId="1" applyFont="1" applyFill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61" workbookViewId="0">
      <selection activeCell="K3" sqref="K3"/>
    </sheetView>
  </sheetViews>
  <sheetFormatPr defaultRowHeight="15.75" x14ac:dyDescent="0.25"/>
  <cols>
    <col min="1" max="1" width="6.42578125" style="2" customWidth="1"/>
    <col min="2" max="2" width="44.28515625" style="2" customWidth="1"/>
    <col min="3" max="3" width="14.5703125" style="2" customWidth="1"/>
    <col min="4" max="4" width="29.140625" style="2" customWidth="1"/>
    <col min="5" max="5" width="16" style="2" customWidth="1"/>
    <col min="6" max="16384" width="9.140625" style="2"/>
  </cols>
  <sheetData>
    <row r="1" spans="1:5" ht="18" x14ac:dyDescent="0.25">
      <c r="A1" s="1" t="s">
        <v>68</v>
      </c>
      <c r="B1" s="1"/>
      <c r="C1" s="1"/>
      <c r="D1" s="1"/>
      <c r="E1" s="1"/>
    </row>
    <row r="2" spans="1:5" ht="61.5" customHeight="1" x14ac:dyDescent="0.25">
      <c r="A2" s="3" t="s">
        <v>69</v>
      </c>
      <c r="B2" s="3"/>
      <c r="C2" s="3"/>
      <c r="D2" s="3"/>
      <c r="E2" s="3"/>
    </row>
    <row r="3" spans="1:5" ht="39" customHeight="1" x14ac:dyDescent="0.25">
      <c r="A3" s="4" t="s">
        <v>19</v>
      </c>
      <c r="B3" s="5"/>
      <c r="C3" s="5"/>
      <c r="D3" s="5"/>
      <c r="E3" s="6"/>
    </row>
    <row r="4" spans="1:5" ht="50.25" customHeight="1" x14ac:dyDescent="0.25">
      <c r="A4" s="4" t="s">
        <v>26</v>
      </c>
      <c r="B4" s="6"/>
      <c r="C4" s="6"/>
      <c r="D4" s="6"/>
      <c r="E4" s="6"/>
    </row>
    <row r="5" spans="1:5" ht="15" customHeight="1" x14ac:dyDescent="0.25">
      <c r="A5" s="7" t="s">
        <v>55</v>
      </c>
      <c r="B5" s="7" t="s">
        <v>64</v>
      </c>
      <c r="C5" s="8" t="s">
        <v>65</v>
      </c>
      <c r="D5" s="7" t="s">
        <v>66</v>
      </c>
      <c r="E5" s="9" t="s">
        <v>67</v>
      </c>
    </row>
    <row r="6" spans="1:5" x14ac:dyDescent="0.25">
      <c r="A6" s="7"/>
      <c r="B6" s="7"/>
      <c r="C6" s="8"/>
      <c r="D6" s="7"/>
      <c r="E6" s="9"/>
    </row>
    <row r="7" spans="1:5" x14ac:dyDescent="0.25">
      <c r="A7" s="7"/>
      <c r="B7" s="7"/>
      <c r="C7" s="8"/>
      <c r="D7" s="7"/>
      <c r="E7" s="9"/>
    </row>
    <row r="8" spans="1:5" x14ac:dyDescent="0.25">
      <c r="A8" s="7"/>
      <c r="B8" s="7"/>
      <c r="C8" s="8"/>
      <c r="D8" s="7"/>
      <c r="E8" s="9"/>
    </row>
    <row r="9" spans="1:5" ht="12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8</v>
      </c>
    </row>
    <row r="10" spans="1:5" x14ac:dyDescent="0.25">
      <c r="A10" s="11">
        <v>1</v>
      </c>
      <c r="B10" s="12" t="s">
        <v>33</v>
      </c>
      <c r="C10" s="11">
        <v>1</v>
      </c>
      <c r="D10" s="13">
        <v>350000</v>
      </c>
      <c r="E10" s="11">
        <f>D10*C10</f>
        <v>350000</v>
      </c>
    </row>
    <row r="11" spans="1:5" x14ac:dyDescent="0.25">
      <c r="A11" s="11">
        <v>2</v>
      </c>
      <c r="B11" s="12" t="s">
        <v>34</v>
      </c>
      <c r="C11" s="11">
        <v>1</v>
      </c>
      <c r="D11" s="13">
        <v>300000</v>
      </c>
      <c r="E11" s="11">
        <f t="shared" ref="E11:E57" si="0">D11*C11</f>
        <v>300000</v>
      </c>
    </row>
    <row r="12" spans="1:5" ht="14.25" customHeight="1" x14ac:dyDescent="0.25">
      <c r="A12" s="11">
        <v>3</v>
      </c>
      <c r="B12" s="12" t="s">
        <v>35</v>
      </c>
      <c r="C12" s="11">
        <v>1</v>
      </c>
      <c r="D12" s="13">
        <v>310000</v>
      </c>
      <c r="E12" s="11">
        <f t="shared" si="0"/>
        <v>310000</v>
      </c>
    </row>
    <row r="13" spans="1:5" x14ac:dyDescent="0.25">
      <c r="A13" s="11">
        <v>4</v>
      </c>
      <c r="B13" s="12" t="s">
        <v>0</v>
      </c>
      <c r="C13" s="11">
        <v>1</v>
      </c>
      <c r="D13" s="13">
        <v>270000</v>
      </c>
      <c r="E13" s="11">
        <f t="shared" si="0"/>
        <v>270000</v>
      </c>
    </row>
    <row r="14" spans="1:5" x14ac:dyDescent="0.25">
      <c r="A14" s="11">
        <v>5</v>
      </c>
      <c r="B14" s="14" t="s">
        <v>14</v>
      </c>
      <c r="C14" s="11">
        <v>1</v>
      </c>
      <c r="D14" s="13">
        <v>250000</v>
      </c>
      <c r="E14" s="11">
        <f t="shared" si="0"/>
        <v>250000</v>
      </c>
    </row>
    <row r="15" spans="1:5" x14ac:dyDescent="0.25">
      <c r="A15" s="11">
        <v>6</v>
      </c>
      <c r="B15" s="15" t="s">
        <v>27</v>
      </c>
      <c r="C15" s="16">
        <v>1</v>
      </c>
      <c r="D15" s="17">
        <v>250000</v>
      </c>
      <c r="E15" s="11">
        <f t="shared" si="0"/>
        <v>250000</v>
      </c>
    </row>
    <row r="16" spans="1:5" x14ac:dyDescent="0.25">
      <c r="A16" s="11">
        <v>7</v>
      </c>
      <c r="B16" s="18" t="s">
        <v>12</v>
      </c>
      <c r="C16" s="11">
        <v>2</v>
      </c>
      <c r="D16" s="11">
        <v>170000</v>
      </c>
      <c r="E16" s="11">
        <f t="shared" si="0"/>
        <v>340000</v>
      </c>
    </row>
    <row r="17" spans="1:5" x14ac:dyDescent="0.25">
      <c r="A17" s="11">
        <v>8</v>
      </c>
      <c r="B17" s="12" t="s">
        <v>36</v>
      </c>
      <c r="C17" s="11">
        <v>1</v>
      </c>
      <c r="D17" s="13">
        <v>150000</v>
      </c>
      <c r="E17" s="11">
        <f t="shared" si="0"/>
        <v>150000</v>
      </c>
    </row>
    <row r="18" spans="1:5" ht="16.5" customHeight="1" x14ac:dyDescent="0.25">
      <c r="A18" s="11">
        <v>9</v>
      </c>
      <c r="B18" s="14" t="s">
        <v>37</v>
      </c>
      <c r="C18" s="13">
        <v>1</v>
      </c>
      <c r="D18" s="13">
        <v>160000</v>
      </c>
      <c r="E18" s="11">
        <f t="shared" si="0"/>
        <v>160000</v>
      </c>
    </row>
    <row r="19" spans="1:5" ht="16.5" customHeight="1" x14ac:dyDescent="0.25">
      <c r="A19" s="11">
        <v>10</v>
      </c>
      <c r="B19" s="14" t="s">
        <v>38</v>
      </c>
      <c r="C19" s="13">
        <v>1</v>
      </c>
      <c r="D19" s="13">
        <v>140000</v>
      </c>
      <c r="E19" s="11">
        <f t="shared" si="0"/>
        <v>140000</v>
      </c>
    </row>
    <row r="20" spans="1:5" x14ac:dyDescent="0.25">
      <c r="A20" s="11">
        <v>11</v>
      </c>
      <c r="B20" s="19" t="s">
        <v>39</v>
      </c>
      <c r="C20" s="11">
        <v>1</v>
      </c>
      <c r="D20" s="11">
        <v>140000</v>
      </c>
      <c r="E20" s="11">
        <f t="shared" si="0"/>
        <v>140000</v>
      </c>
    </row>
    <row r="21" spans="1:5" x14ac:dyDescent="0.25">
      <c r="A21" s="11">
        <v>12</v>
      </c>
      <c r="B21" s="19" t="s">
        <v>40</v>
      </c>
      <c r="C21" s="11">
        <v>1</v>
      </c>
      <c r="D21" s="11">
        <v>160000</v>
      </c>
      <c r="E21" s="11">
        <f t="shared" si="0"/>
        <v>160000</v>
      </c>
    </row>
    <row r="22" spans="1:5" x14ac:dyDescent="0.25">
      <c r="A22" s="11">
        <v>13</v>
      </c>
      <c r="B22" s="12" t="s">
        <v>41</v>
      </c>
      <c r="C22" s="11">
        <v>1</v>
      </c>
      <c r="D22" s="11">
        <v>230000</v>
      </c>
      <c r="E22" s="11">
        <f t="shared" si="0"/>
        <v>230000</v>
      </c>
    </row>
    <row r="23" spans="1:5" ht="16.5" customHeight="1" x14ac:dyDescent="0.25">
      <c r="A23" s="11">
        <v>14</v>
      </c>
      <c r="B23" s="19" t="s">
        <v>28</v>
      </c>
      <c r="C23" s="11">
        <v>1</v>
      </c>
      <c r="D23" s="13">
        <v>120000</v>
      </c>
      <c r="E23" s="11">
        <f t="shared" si="0"/>
        <v>120000</v>
      </c>
    </row>
    <row r="24" spans="1:5" ht="31.5" x14ac:dyDescent="0.25">
      <c r="A24" s="11">
        <v>15</v>
      </c>
      <c r="B24" s="14" t="s">
        <v>20</v>
      </c>
      <c r="C24" s="11">
        <v>1</v>
      </c>
      <c r="D24" s="11">
        <v>140000</v>
      </c>
      <c r="E24" s="11">
        <f t="shared" si="0"/>
        <v>140000</v>
      </c>
    </row>
    <row r="25" spans="1:5" x14ac:dyDescent="0.25">
      <c r="A25" s="11">
        <v>16</v>
      </c>
      <c r="B25" s="15" t="s">
        <v>42</v>
      </c>
      <c r="C25" s="17">
        <v>1</v>
      </c>
      <c r="D25" s="17">
        <v>130000</v>
      </c>
      <c r="E25" s="11">
        <f t="shared" si="0"/>
        <v>130000</v>
      </c>
    </row>
    <row r="26" spans="1:5" x14ac:dyDescent="0.25">
      <c r="A26" s="11">
        <v>17</v>
      </c>
      <c r="B26" s="20" t="s">
        <v>29</v>
      </c>
      <c r="C26" s="17">
        <v>1</v>
      </c>
      <c r="D26" s="17">
        <v>220000</v>
      </c>
      <c r="E26" s="11">
        <f t="shared" si="0"/>
        <v>220000</v>
      </c>
    </row>
    <row r="27" spans="1:5" ht="16.5" customHeight="1" x14ac:dyDescent="0.25">
      <c r="A27" s="11">
        <v>18</v>
      </c>
      <c r="B27" s="19" t="s">
        <v>43</v>
      </c>
      <c r="C27" s="11">
        <v>1</v>
      </c>
      <c r="D27" s="11">
        <v>160000</v>
      </c>
      <c r="E27" s="11">
        <f t="shared" si="0"/>
        <v>160000</v>
      </c>
    </row>
    <row r="28" spans="1:5" ht="20.25" customHeight="1" x14ac:dyDescent="0.25">
      <c r="A28" s="11">
        <v>19</v>
      </c>
      <c r="B28" s="21" t="s">
        <v>44</v>
      </c>
      <c r="C28" s="13">
        <v>1</v>
      </c>
      <c r="D28" s="13">
        <v>240000</v>
      </c>
      <c r="E28" s="11">
        <f t="shared" si="0"/>
        <v>240000</v>
      </c>
    </row>
    <row r="29" spans="1:5" ht="18.75" customHeight="1" x14ac:dyDescent="0.25">
      <c r="A29" s="11">
        <v>20</v>
      </c>
      <c r="B29" s="14" t="s">
        <v>45</v>
      </c>
      <c r="C29" s="13">
        <v>1</v>
      </c>
      <c r="D29" s="13">
        <v>180000</v>
      </c>
      <c r="E29" s="11">
        <f t="shared" si="0"/>
        <v>180000</v>
      </c>
    </row>
    <row r="30" spans="1:5" x14ac:dyDescent="0.25">
      <c r="A30" s="11">
        <v>21</v>
      </c>
      <c r="B30" s="12" t="s">
        <v>31</v>
      </c>
      <c r="C30" s="11">
        <v>4</v>
      </c>
      <c r="D30" s="11">
        <v>170000</v>
      </c>
      <c r="E30" s="11">
        <f t="shared" si="0"/>
        <v>680000</v>
      </c>
    </row>
    <row r="31" spans="1:5" x14ac:dyDescent="0.25">
      <c r="A31" s="11">
        <v>22</v>
      </c>
      <c r="B31" s="14" t="s">
        <v>46</v>
      </c>
      <c r="C31" s="13">
        <v>5</v>
      </c>
      <c r="D31" s="13">
        <v>200000</v>
      </c>
      <c r="E31" s="11">
        <f t="shared" si="0"/>
        <v>1000000</v>
      </c>
    </row>
    <row r="32" spans="1:5" x14ac:dyDescent="0.25">
      <c r="A32" s="11">
        <v>23</v>
      </c>
      <c r="B32" s="19" t="s">
        <v>56</v>
      </c>
      <c r="C32" s="13">
        <v>3</v>
      </c>
      <c r="D32" s="13">
        <v>160000</v>
      </c>
      <c r="E32" s="11">
        <f t="shared" si="0"/>
        <v>480000</v>
      </c>
    </row>
    <row r="33" spans="1:5" x14ac:dyDescent="0.25">
      <c r="A33" s="11">
        <v>24</v>
      </c>
      <c r="B33" s="19" t="s">
        <v>1</v>
      </c>
      <c r="C33" s="13">
        <v>2</v>
      </c>
      <c r="D33" s="13">
        <v>160000</v>
      </c>
      <c r="E33" s="11">
        <f t="shared" si="0"/>
        <v>320000</v>
      </c>
    </row>
    <row r="34" spans="1:5" x14ac:dyDescent="0.25">
      <c r="A34" s="11">
        <v>25</v>
      </c>
      <c r="B34" s="14" t="s">
        <v>22</v>
      </c>
      <c r="C34" s="13">
        <v>1</v>
      </c>
      <c r="D34" s="13">
        <v>170000</v>
      </c>
      <c r="E34" s="11">
        <f t="shared" si="0"/>
        <v>170000</v>
      </c>
    </row>
    <row r="35" spans="1:5" x14ac:dyDescent="0.25">
      <c r="A35" s="11">
        <v>26</v>
      </c>
      <c r="B35" s="12" t="s">
        <v>32</v>
      </c>
      <c r="C35" s="13">
        <v>12</v>
      </c>
      <c r="D35" s="13">
        <v>200000</v>
      </c>
      <c r="E35" s="11">
        <f t="shared" si="0"/>
        <v>2400000</v>
      </c>
    </row>
    <row r="36" spans="1:5" x14ac:dyDescent="0.25">
      <c r="A36" s="11">
        <v>27</v>
      </c>
      <c r="B36" s="14" t="s">
        <v>47</v>
      </c>
      <c r="C36" s="13">
        <v>1</v>
      </c>
      <c r="D36" s="13">
        <v>140000</v>
      </c>
      <c r="E36" s="11">
        <f t="shared" si="0"/>
        <v>140000</v>
      </c>
    </row>
    <row r="37" spans="1:5" x14ac:dyDescent="0.25">
      <c r="A37" s="11">
        <v>28</v>
      </c>
      <c r="B37" s="14" t="s">
        <v>48</v>
      </c>
      <c r="C37" s="13">
        <v>34</v>
      </c>
      <c r="D37" s="13">
        <v>140000</v>
      </c>
      <c r="E37" s="11">
        <f t="shared" si="0"/>
        <v>4760000</v>
      </c>
    </row>
    <row r="38" spans="1:5" x14ac:dyDescent="0.25">
      <c r="A38" s="11">
        <v>29</v>
      </c>
      <c r="B38" s="12" t="s">
        <v>13</v>
      </c>
      <c r="C38" s="11">
        <v>1</v>
      </c>
      <c r="D38" s="13">
        <v>170000</v>
      </c>
      <c r="E38" s="11">
        <f t="shared" si="0"/>
        <v>170000</v>
      </c>
    </row>
    <row r="39" spans="1:5" ht="27" customHeight="1" x14ac:dyDescent="0.25">
      <c r="A39" s="10">
        <v>30</v>
      </c>
      <c r="B39" s="22" t="s">
        <v>16</v>
      </c>
      <c r="C39" s="10">
        <v>1</v>
      </c>
      <c r="D39" s="23">
        <v>150000</v>
      </c>
      <c r="E39" s="10">
        <f t="shared" si="0"/>
        <v>150000</v>
      </c>
    </row>
    <row r="40" spans="1:5" ht="31.5" x14ac:dyDescent="0.25">
      <c r="A40" s="11">
        <v>31</v>
      </c>
      <c r="B40" s="24" t="s">
        <v>63</v>
      </c>
      <c r="C40" s="23">
        <v>6</v>
      </c>
      <c r="D40" s="23">
        <v>160000</v>
      </c>
      <c r="E40" s="10">
        <f t="shared" si="0"/>
        <v>960000</v>
      </c>
    </row>
    <row r="41" spans="1:5" x14ac:dyDescent="0.25">
      <c r="A41" s="11">
        <v>32</v>
      </c>
      <c r="B41" s="14" t="s">
        <v>8</v>
      </c>
      <c r="C41" s="23">
        <v>2</v>
      </c>
      <c r="D41" s="23">
        <v>160000</v>
      </c>
      <c r="E41" s="10">
        <f t="shared" si="0"/>
        <v>320000</v>
      </c>
    </row>
    <row r="42" spans="1:5" ht="47.25" x14ac:dyDescent="0.25">
      <c r="A42" s="11">
        <v>33</v>
      </c>
      <c r="B42" s="25" t="s">
        <v>18</v>
      </c>
      <c r="C42" s="23">
        <v>1</v>
      </c>
      <c r="D42" s="23">
        <v>120000</v>
      </c>
      <c r="E42" s="10">
        <f t="shared" si="0"/>
        <v>120000</v>
      </c>
    </row>
    <row r="43" spans="1:5" x14ac:dyDescent="0.25">
      <c r="A43" s="11">
        <v>34</v>
      </c>
      <c r="B43" s="14" t="s">
        <v>9</v>
      </c>
      <c r="C43" s="13">
        <v>10</v>
      </c>
      <c r="D43" s="13">
        <v>160000</v>
      </c>
      <c r="E43" s="11">
        <f t="shared" si="0"/>
        <v>1600000</v>
      </c>
    </row>
    <row r="44" spans="1:5" x14ac:dyDescent="0.25">
      <c r="A44" s="11">
        <v>35</v>
      </c>
      <c r="B44" s="26" t="s">
        <v>2</v>
      </c>
      <c r="C44" s="13">
        <v>1</v>
      </c>
      <c r="D44" s="13">
        <v>130000</v>
      </c>
      <c r="E44" s="11">
        <f t="shared" si="0"/>
        <v>130000</v>
      </c>
    </row>
    <row r="45" spans="1:5" x14ac:dyDescent="0.25">
      <c r="A45" s="11">
        <v>36</v>
      </c>
      <c r="B45" s="26" t="s">
        <v>3</v>
      </c>
      <c r="C45" s="13">
        <v>1</v>
      </c>
      <c r="D45" s="13">
        <v>200000</v>
      </c>
      <c r="E45" s="11">
        <f t="shared" si="0"/>
        <v>200000</v>
      </c>
    </row>
    <row r="46" spans="1:5" x14ac:dyDescent="0.25">
      <c r="A46" s="11">
        <v>37</v>
      </c>
      <c r="B46" s="14" t="s">
        <v>49</v>
      </c>
      <c r="C46" s="13">
        <v>1</v>
      </c>
      <c r="D46" s="13">
        <v>120000</v>
      </c>
      <c r="E46" s="11">
        <f t="shared" si="0"/>
        <v>120000</v>
      </c>
    </row>
    <row r="47" spans="1:5" x14ac:dyDescent="0.25">
      <c r="A47" s="11">
        <v>38</v>
      </c>
      <c r="B47" s="14" t="s">
        <v>4</v>
      </c>
      <c r="C47" s="13">
        <v>1</v>
      </c>
      <c r="D47" s="13">
        <v>170000</v>
      </c>
      <c r="E47" s="11">
        <f t="shared" si="0"/>
        <v>170000</v>
      </c>
    </row>
    <row r="48" spans="1:5" x14ac:dyDescent="0.25">
      <c r="A48" s="11">
        <v>39</v>
      </c>
      <c r="B48" s="19" t="s">
        <v>5</v>
      </c>
      <c r="C48" s="13">
        <v>1</v>
      </c>
      <c r="D48" s="13">
        <v>130000</v>
      </c>
      <c r="E48" s="11">
        <f t="shared" si="0"/>
        <v>130000</v>
      </c>
    </row>
    <row r="49" spans="1:5" x14ac:dyDescent="0.25">
      <c r="A49" s="11">
        <v>40</v>
      </c>
      <c r="B49" s="14" t="s">
        <v>6</v>
      </c>
      <c r="C49" s="13">
        <v>1</v>
      </c>
      <c r="D49" s="13">
        <v>170000</v>
      </c>
      <c r="E49" s="11">
        <f t="shared" si="0"/>
        <v>170000</v>
      </c>
    </row>
    <row r="50" spans="1:5" ht="31.5" x14ac:dyDescent="0.25">
      <c r="A50" s="11">
        <v>41</v>
      </c>
      <c r="B50" s="27" t="s">
        <v>7</v>
      </c>
      <c r="C50" s="13">
        <v>1</v>
      </c>
      <c r="D50" s="13">
        <v>140000</v>
      </c>
      <c r="E50" s="11">
        <f t="shared" si="0"/>
        <v>140000</v>
      </c>
    </row>
    <row r="51" spans="1:5" ht="31.5" x14ac:dyDescent="0.25">
      <c r="A51" s="11">
        <v>42</v>
      </c>
      <c r="B51" s="14" t="s">
        <v>10</v>
      </c>
      <c r="C51" s="13">
        <v>1</v>
      </c>
      <c r="D51" s="13">
        <v>150000</v>
      </c>
      <c r="E51" s="11">
        <f t="shared" si="0"/>
        <v>150000</v>
      </c>
    </row>
    <row r="52" spans="1:5" x14ac:dyDescent="0.25">
      <c r="A52" s="11">
        <v>43</v>
      </c>
      <c r="B52" s="14" t="s">
        <v>25</v>
      </c>
      <c r="C52" s="13">
        <v>1</v>
      </c>
      <c r="D52" s="13">
        <v>140000</v>
      </c>
      <c r="E52" s="11">
        <f t="shared" si="0"/>
        <v>140000</v>
      </c>
    </row>
    <row r="53" spans="1:5" x14ac:dyDescent="0.25">
      <c r="A53" s="11">
        <v>44</v>
      </c>
      <c r="B53" s="27" t="s">
        <v>24</v>
      </c>
      <c r="C53" s="13">
        <v>4</v>
      </c>
      <c r="D53" s="13">
        <v>120000</v>
      </c>
      <c r="E53" s="11">
        <f t="shared" si="0"/>
        <v>480000</v>
      </c>
    </row>
    <row r="54" spans="1:5" x14ac:dyDescent="0.25">
      <c r="A54" s="11">
        <v>45</v>
      </c>
      <c r="B54" s="14" t="s">
        <v>49</v>
      </c>
      <c r="C54" s="13">
        <v>1</v>
      </c>
      <c r="D54" s="13">
        <v>110000</v>
      </c>
      <c r="E54" s="11">
        <f t="shared" si="0"/>
        <v>110000</v>
      </c>
    </row>
    <row r="55" spans="1:5" ht="31.5" x14ac:dyDescent="0.25">
      <c r="A55" s="11">
        <v>46</v>
      </c>
      <c r="B55" s="27" t="s">
        <v>21</v>
      </c>
      <c r="C55" s="13">
        <v>1</v>
      </c>
      <c r="D55" s="13">
        <v>200000</v>
      </c>
      <c r="E55" s="11">
        <f t="shared" si="0"/>
        <v>200000</v>
      </c>
    </row>
    <row r="56" spans="1:5" ht="31.5" x14ac:dyDescent="0.25">
      <c r="A56" s="11">
        <v>47</v>
      </c>
      <c r="B56" s="25" t="s">
        <v>23</v>
      </c>
      <c r="C56" s="13">
        <v>1</v>
      </c>
      <c r="D56" s="13">
        <v>160000</v>
      </c>
      <c r="E56" s="11">
        <f t="shared" si="0"/>
        <v>160000</v>
      </c>
    </row>
    <row r="57" spans="1:5" ht="31.5" x14ac:dyDescent="0.25">
      <c r="A57" s="11">
        <v>48</v>
      </c>
      <c r="B57" s="27" t="s">
        <v>30</v>
      </c>
      <c r="C57" s="13">
        <v>9</v>
      </c>
      <c r="D57" s="13">
        <v>140000</v>
      </c>
      <c r="E57" s="11">
        <f t="shared" si="0"/>
        <v>1260000</v>
      </c>
    </row>
    <row r="58" spans="1:5" ht="55.5" customHeight="1" x14ac:dyDescent="0.25">
      <c r="A58" s="11">
        <v>49</v>
      </c>
      <c r="B58" s="21" t="s">
        <v>52</v>
      </c>
      <c r="C58" s="13"/>
      <c r="D58" s="13"/>
      <c r="E58" s="13"/>
    </row>
    <row r="59" spans="1:5" ht="94.5" x14ac:dyDescent="0.25">
      <c r="A59" s="11">
        <v>50</v>
      </c>
      <c r="B59" s="14" t="s">
        <v>52</v>
      </c>
      <c r="C59" s="13"/>
      <c r="D59" s="13"/>
      <c r="E59" s="13"/>
    </row>
    <row r="60" spans="1:5" ht="31.5" x14ac:dyDescent="0.25">
      <c r="A60" s="13">
        <v>51</v>
      </c>
      <c r="B60" s="14" t="s">
        <v>57</v>
      </c>
      <c r="C60" s="13">
        <v>2</v>
      </c>
      <c r="D60" s="13">
        <v>140000</v>
      </c>
      <c r="E60" s="11">
        <f t="shared" ref="E60:E69" si="1">D60*C60</f>
        <v>280000</v>
      </c>
    </row>
    <row r="61" spans="1:5" ht="31.5" x14ac:dyDescent="0.25">
      <c r="A61" s="13">
        <v>52</v>
      </c>
      <c r="B61" s="27" t="s">
        <v>58</v>
      </c>
      <c r="C61" s="13">
        <v>1</v>
      </c>
      <c r="D61" s="13">
        <v>175000</v>
      </c>
      <c r="E61" s="11">
        <f t="shared" si="1"/>
        <v>175000</v>
      </c>
    </row>
    <row r="62" spans="1:5" ht="31.5" x14ac:dyDescent="0.25">
      <c r="A62" s="13">
        <v>53</v>
      </c>
      <c r="B62" s="27" t="s">
        <v>17</v>
      </c>
      <c r="C62" s="13">
        <v>1</v>
      </c>
      <c r="D62" s="13">
        <v>160000</v>
      </c>
      <c r="E62" s="11">
        <f t="shared" si="1"/>
        <v>160000</v>
      </c>
    </row>
    <row r="63" spans="1:5" ht="31.5" x14ac:dyDescent="0.25">
      <c r="A63" s="13">
        <v>54</v>
      </c>
      <c r="B63" s="19" t="s">
        <v>62</v>
      </c>
      <c r="C63" s="13">
        <v>1</v>
      </c>
      <c r="D63" s="13">
        <v>110000</v>
      </c>
      <c r="E63" s="11">
        <f t="shared" si="1"/>
        <v>110000</v>
      </c>
    </row>
    <row r="64" spans="1:5" ht="31.5" x14ac:dyDescent="0.25">
      <c r="A64" s="13">
        <v>55</v>
      </c>
      <c r="B64" s="19" t="s">
        <v>59</v>
      </c>
      <c r="C64" s="13">
        <v>1</v>
      </c>
      <c r="D64" s="13">
        <v>110000</v>
      </c>
      <c r="E64" s="11">
        <f t="shared" si="1"/>
        <v>110000</v>
      </c>
    </row>
    <row r="65" spans="1:5" ht="31.5" x14ac:dyDescent="0.25">
      <c r="A65" s="11">
        <v>56</v>
      </c>
      <c r="B65" s="28" t="s">
        <v>60</v>
      </c>
      <c r="C65" s="13">
        <v>2</v>
      </c>
      <c r="D65" s="11">
        <v>110000</v>
      </c>
      <c r="E65" s="11">
        <f t="shared" si="1"/>
        <v>220000</v>
      </c>
    </row>
    <row r="66" spans="1:5" x14ac:dyDescent="0.25">
      <c r="A66" s="11">
        <v>57</v>
      </c>
      <c r="B66" s="29" t="s">
        <v>61</v>
      </c>
      <c r="C66" s="11">
        <v>2</v>
      </c>
      <c r="D66" s="11">
        <v>120000</v>
      </c>
      <c r="E66" s="11">
        <f t="shared" si="1"/>
        <v>240000</v>
      </c>
    </row>
    <row r="67" spans="1:5" x14ac:dyDescent="0.25">
      <c r="A67" s="11">
        <v>58</v>
      </c>
      <c r="B67" s="12" t="s">
        <v>32</v>
      </c>
      <c r="C67" s="11">
        <v>2</v>
      </c>
      <c r="D67" s="11">
        <v>120000</v>
      </c>
      <c r="E67" s="11">
        <f t="shared" si="1"/>
        <v>240000</v>
      </c>
    </row>
    <row r="68" spans="1:5" x14ac:dyDescent="0.25">
      <c r="A68" s="30" t="s">
        <v>11</v>
      </c>
      <c r="B68" s="30"/>
      <c r="C68" s="30"/>
      <c r="D68" s="30"/>
      <c r="E68" s="30"/>
    </row>
    <row r="69" spans="1:5" x14ac:dyDescent="0.25">
      <c r="A69" s="11">
        <v>59</v>
      </c>
      <c r="B69" s="11" t="s">
        <v>15</v>
      </c>
      <c r="C69" s="11">
        <v>6</v>
      </c>
      <c r="D69" s="11">
        <v>120000</v>
      </c>
      <c r="E69" s="11">
        <f t="shared" si="1"/>
        <v>720000</v>
      </c>
    </row>
    <row r="70" spans="1:5" x14ac:dyDescent="0.25">
      <c r="A70" s="31" t="s">
        <v>53</v>
      </c>
      <c r="B70" s="31"/>
      <c r="C70" s="11">
        <f>SUM(C10:C69)</f>
        <v>147</v>
      </c>
      <c r="D70" s="11">
        <f>SUM(D10:D69)</f>
        <v>9575000</v>
      </c>
      <c r="E70" s="11">
        <f>SUM(E10:E69)</f>
        <v>23325000</v>
      </c>
    </row>
    <row r="71" spans="1:5" ht="35.25" customHeight="1" x14ac:dyDescent="0.25">
      <c r="A71" s="32" t="s">
        <v>50</v>
      </c>
      <c r="B71" s="32"/>
      <c r="C71" s="32"/>
      <c r="D71" s="32"/>
      <c r="E71" s="32"/>
    </row>
    <row r="72" spans="1:5" ht="24.75" customHeight="1" x14ac:dyDescent="0.25">
      <c r="A72" s="33"/>
      <c r="B72" s="33"/>
      <c r="C72" s="33"/>
      <c r="D72" s="33"/>
      <c r="E72" s="33"/>
    </row>
    <row r="73" spans="1:5" ht="1.5" customHeight="1" x14ac:dyDescent="0.25">
      <c r="A73" s="34" t="s">
        <v>54</v>
      </c>
      <c r="B73" s="34"/>
      <c r="C73" s="34"/>
      <c r="D73" s="34"/>
      <c r="E73" s="34"/>
    </row>
    <row r="74" spans="1:5" hidden="1" x14ac:dyDescent="0.25">
      <c r="A74" s="34"/>
      <c r="B74" s="34"/>
      <c r="C74" s="34"/>
      <c r="D74" s="34"/>
      <c r="E74" s="34"/>
    </row>
    <row r="75" spans="1:5" hidden="1" x14ac:dyDescent="0.25">
      <c r="A75" s="34" t="s">
        <v>51</v>
      </c>
      <c r="B75" s="34"/>
      <c r="C75" s="34"/>
      <c r="D75" s="34"/>
      <c r="E75" s="34"/>
    </row>
    <row r="76" spans="1:5" hidden="1" x14ac:dyDescent="0.25"/>
  </sheetData>
  <mergeCells count="10">
    <mergeCell ref="A68:E68"/>
    <mergeCell ref="A70:B70"/>
    <mergeCell ref="A71:E71"/>
    <mergeCell ref="A1:E1"/>
    <mergeCell ref="A2:E2"/>
    <mergeCell ref="A5:A8"/>
    <mergeCell ref="B5:B8"/>
    <mergeCell ref="C5:C8"/>
    <mergeCell ref="D5:D8"/>
    <mergeCell ref="E5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</dc:creator>
  <cp:lastModifiedBy>user</cp:lastModifiedBy>
  <cp:lastPrinted>2024-11-01T06:25:47Z</cp:lastPrinted>
  <dcterms:created xsi:type="dcterms:W3CDTF">2020-09-01T08:22:12Z</dcterms:created>
  <dcterms:modified xsi:type="dcterms:W3CDTF">2024-11-05T06:58:53Z</dcterms:modified>
</cp:coreProperties>
</file>