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3441FE1-6CDB-41E1-9DDE-1706E4A31D61}" xr6:coauthVersionLast="37" xr6:coauthVersionMax="37" xr10:uidLastSave="{00000000-0000-0000-0000-000000000000}"/>
  <bookViews>
    <workbookView xWindow="0" yWindow="0" windowWidth="16905" windowHeight="9135" xr2:uid="{00000000-000D-0000-FFFF-FFFF00000000}"/>
  </bookViews>
  <sheets>
    <sheet name="Հաստիքային" sheetId="3" r:id="rId1"/>
  </sheets>
  <definedNames>
    <definedName name="_xlnm.Print_Area" localSheetId="0">Հաստիքային!$A$1:$J$40</definedName>
  </definedNames>
  <calcPr calcId="179021"/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<sst xmlns="http://schemas.openxmlformats.org/spreadsheetml/2006/main" count="47" uniqueCount="47">
  <si>
    <t>№</t>
  </si>
  <si>
    <t>Հաշվապահ</t>
  </si>
  <si>
    <t>փոխտնօրեն</t>
  </si>
  <si>
    <t>Հաշվետար</t>
  </si>
  <si>
    <t>Գործավար</t>
  </si>
  <si>
    <t>Դռնապան</t>
  </si>
  <si>
    <t>մաքրուհի</t>
  </si>
  <si>
    <t>Խմբավար</t>
  </si>
  <si>
    <t>Օպերատոր</t>
  </si>
  <si>
    <t>Օժանդակ բանվորուհի</t>
  </si>
  <si>
    <t>Տնտեսվար</t>
  </si>
  <si>
    <t>Կազմակերպիչ</t>
  </si>
  <si>
    <t>Պարուսույց</t>
  </si>
  <si>
    <t>Երաժշտական գործիքների պատասխանատու</t>
  </si>
  <si>
    <t>Մխիթարյան Աննա</t>
  </si>
  <si>
    <t>Հարությունյան Հովհաննես</t>
  </si>
  <si>
    <t>Հեքիմյան Սամվել</t>
  </si>
  <si>
    <t>Կարապետյան Վարուժան</t>
  </si>
  <si>
    <t>Վարդանյան Մարինե</t>
  </si>
  <si>
    <t>Բիլբուլյան Հրաչ</t>
  </si>
  <si>
    <t>Վարդանյան Հռիփսիմե</t>
  </si>
  <si>
    <t>Դավթյան Հուրիկ</t>
  </si>
  <si>
    <t>Բաղդասարյան Արմինե</t>
  </si>
  <si>
    <t>Հայկյան Ռուզան</t>
  </si>
  <si>
    <t>Հարությունյան Աշխեն</t>
  </si>
  <si>
    <t>Բունաթյան Գոհար</t>
  </si>
  <si>
    <t>Ավդիշոեվ Նիկոլայ</t>
  </si>
  <si>
    <t>Տոնոյան Ելենա</t>
  </si>
  <si>
    <t>Գասպարյան Դավիթ</t>
  </si>
  <si>
    <t>Աբրահամյան Մերի</t>
  </si>
  <si>
    <t>ՀԾՀ</t>
  </si>
  <si>
    <t>Պաշտոն</t>
  </si>
  <si>
    <t>Անուն Ազգանուն</t>
  </si>
  <si>
    <t>Տարեկան
աշխատավարձի
չափը</t>
  </si>
  <si>
    <t>Գրադարանավար քաղաք</t>
  </si>
  <si>
    <t>Գրադարանավար մանկական</t>
  </si>
  <si>
    <t>Ընդամենը</t>
  </si>
  <si>
    <t xml:space="preserve">տնօրենի </t>
  </si>
  <si>
    <t>Հաստիքային միավոր</t>
  </si>
  <si>
    <t>Հաստիք</t>
  </si>
  <si>
    <t>Դրույքը
2023թ. հունվարի   01-ից</t>
  </si>
  <si>
    <t>09․11․2022թ․ թիվ 143 որոշմամբ</t>
  </si>
  <si>
    <t>Հաստատում եմ</t>
  </si>
  <si>
    <t>«ԱՐԱՐԱՏ   ՔԱՂԱՔԻ   ՄՇԱԿՈՒՅԹԻ ԵՎ ԱՐՎԵՍՏԻ  ԿԵՆՏՐՈՆ» ՀՈԱԿ-Ի 
ԱՇԽԱՏԱԿԻՑՆԵՐԻ   ՀԱՍՏԻՔԱՑՈՒՑԱԿԸ
2023Թ.</t>
  </si>
  <si>
    <t xml:space="preserve">                                                         Հաստատված է համայնքի ավագանու </t>
  </si>
  <si>
    <t xml:space="preserve">                                        Համայնքի ղեկավար —————— Ա․Ավետիսյան</t>
  </si>
  <si>
    <t xml:space="preserve">                                     Հավելված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</si>
</sst>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name val="GHEA Grapalat"/>
      <family val="3"/>
    </font>
    <font>
      <b/>
      <sz val="11"/>
      <color theme="1"/>
      <name val="GHEA Grapalat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tabSelected="1" view="pageBreakPreview" zoomScaleNormal="100" zoomScaleSheetLayoutView="100" workbookViewId="0">
      <selection activeCell="G2" sqref="G2:J2"/>
    </sheetView>
  </sheetViews>
  <sheetFormatPr defaultRowHeight="16.5" x14ac:dyDescent="0.3"/>
  <cols>
    <col min="1" max="1" width="2.125" style="3" customWidth="1"/>
    <col min="2" max="2" width="4" style="2" customWidth="1"/>
    <col min="3" max="3" width="10.625" style="2" hidden="1" customWidth="1"/>
    <col min="4" max="4" width="26.75" style="3" hidden="1" customWidth="1"/>
    <col min="5" max="5" width="30" style="4" customWidth="1"/>
    <col min="6" max="6" width="7.25" style="3" customWidth="1"/>
    <col min="7" max="7" width="9.625" style="3" customWidth="1"/>
    <col min="8" max="8" width="7.25" style="3" customWidth="1"/>
    <col min="9" max="9" width="12.125" style="4" customWidth="1"/>
    <col min="10" max="10" width="15.625" style="3" customWidth="1"/>
    <col min="11" max="12" width="9" style="3"/>
    <col min="13" max="13" width="27" style="3" bestFit="1" customWidth="1"/>
    <col min="14" max="14" width="14.875" style="3" customWidth="1"/>
    <col min="15" max="16384" width="9" style="3"/>
  </cols>
  <sheetData>
    <row r="2" spans="2:12" x14ac:dyDescent="0.3">
      <c r="G2" s="27" t="s">
        <v>46</v>
      </c>
      <c r="H2" s="28"/>
      <c r="I2" s="28"/>
      <c r="J2" s="28"/>
    </row>
    <row r="3" spans="2:12" x14ac:dyDescent="0.3">
      <c r="B3" s="36" t="s">
        <v>44</v>
      </c>
      <c r="C3" s="28"/>
      <c r="D3" s="28"/>
      <c r="E3" s="28"/>
      <c r="F3" s="28"/>
      <c r="G3" s="28"/>
      <c r="H3" s="28"/>
      <c r="I3" s="28"/>
      <c r="J3" s="28"/>
    </row>
    <row r="4" spans="2:12" x14ac:dyDescent="0.3">
      <c r="H4" s="13" t="s">
        <v>41</v>
      </c>
      <c r="I4" s="13"/>
      <c r="J4" s="1"/>
    </row>
    <row r="5" spans="2:12" x14ac:dyDescent="0.3">
      <c r="H5" s="13" t="s">
        <v>42</v>
      </c>
      <c r="I5" s="13"/>
      <c r="J5" s="1"/>
    </row>
    <row r="6" spans="2:12" ht="27.75" customHeight="1" x14ac:dyDescent="0.3"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</row>
    <row r="7" spans="2:12" ht="38.25" customHeight="1" x14ac:dyDescent="0.3"/>
    <row r="8" spans="2:12" ht="59.25" customHeight="1" x14ac:dyDescent="0.3">
      <c r="B8" s="39" t="s">
        <v>43</v>
      </c>
      <c r="C8" s="39"/>
      <c r="D8" s="40"/>
      <c r="E8" s="40"/>
      <c r="F8" s="40"/>
      <c r="G8" s="40"/>
      <c r="H8" s="40"/>
      <c r="I8" s="40"/>
      <c r="J8" s="40"/>
      <c r="K8" s="5"/>
      <c r="L8" s="5"/>
    </row>
    <row r="9" spans="2:12" ht="21.75" customHeight="1" x14ac:dyDescent="0.35">
      <c r="B9" s="6"/>
      <c r="C9" s="6"/>
      <c r="D9" s="7"/>
      <c r="E9" s="7"/>
      <c r="F9" s="7"/>
      <c r="G9" s="7"/>
      <c r="H9" s="7"/>
      <c r="I9" s="7"/>
      <c r="J9" s="7"/>
      <c r="K9" s="5"/>
      <c r="L9" s="5"/>
    </row>
    <row r="10" spans="2:12" ht="90" customHeight="1" x14ac:dyDescent="0.3">
      <c r="B10" s="14" t="s">
        <v>0</v>
      </c>
      <c r="C10" s="15" t="s">
        <v>30</v>
      </c>
      <c r="D10" s="15" t="s">
        <v>32</v>
      </c>
      <c r="E10" s="41" t="s">
        <v>31</v>
      </c>
      <c r="F10" s="42"/>
      <c r="G10" s="16" t="s">
        <v>38</v>
      </c>
      <c r="H10" s="17" t="s">
        <v>39</v>
      </c>
      <c r="I10" s="18" t="s">
        <v>40</v>
      </c>
      <c r="J10" s="18" t="s">
        <v>33</v>
      </c>
    </row>
    <row r="11" spans="2:12" ht="17.25" x14ac:dyDescent="0.3">
      <c r="B11" s="19">
        <v>1</v>
      </c>
      <c r="C11" s="20" t="e">
        <f>VLOOKUP(D11,#REF!,3,FALSE)</f>
        <v>#REF!</v>
      </c>
      <c r="D11" s="15" t="s">
        <v>14</v>
      </c>
      <c r="E11" s="32" t="s">
        <v>37</v>
      </c>
      <c r="F11" s="33"/>
      <c r="G11" s="21">
        <v>1</v>
      </c>
      <c r="H11" s="19">
        <v>1</v>
      </c>
      <c r="I11" s="19">
        <v>170000</v>
      </c>
      <c r="J11" s="25">
        <v>2040000</v>
      </c>
    </row>
    <row r="12" spans="2:12" ht="17.25" x14ac:dyDescent="0.3">
      <c r="B12" s="19">
        <v>2</v>
      </c>
      <c r="C12" s="20" t="e">
        <f>VLOOKUP(D12,#REF!,3,FALSE)</f>
        <v>#REF!</v>
      </c>
      <c r="D12" s="15" t="s">
        <v>16</v>
      </c>
      <c r="E12" s="32" t="s">
        <v>2</v>
      </c>
      <c r="F12" s="33"/>
      <c r="G12" s="21">
        <v>2</v>
      </c>
      <c r="H12" s="19">
        <v>2</v>
      </c>
      <c r="I12" s="19">
        <v>150000</v>
      </c>
      <c r="J12" s="25">
        <v>3600000</v>
      </c>
    </row>
    <row r="13" spans="2:12" ht="17.25" x14ac:dyDescent="0.3">
      <c r="B13" s="19">
        <v>3</v>
      </c>
      <c r="C13" s="20" t="e">
        <f>VLOOKUP(D13,#REF!,3,FALSE)</f>
        <v>#REF!</v>
      </c>
      <c r="D13" s="15" t="s">
        <v>15</v>
      </c>
      <c r="E13" s="32" t="s">
        <v>1</v>
      </c>
      <c r="F13" s="33"/>
      <c r="G13" s="21">
        <v>1</v>
      </c>
      <c r="H13" s="19">
        <v>1</v>
      </c>
      <c r="I13" s="19">
        <v>150000</v>
      </c>
      <c r="J13" s="25">
        <v>1800000</v>
      </c>
    </row>
    <row r="14" spans="2:12" ht="17.25" x14ac:dyDescent="0.3">
      <c r="B14" s="19">
        <v>4</v>
      </c>
      <c r="C14" s="20" t="e">
        <f>VLOOKUP(D14,#REF!,3,FALSE)</f>
        <v>#REF!</v>
      </c>
      <c r="D14" s="15" t="s">
        <v>17</v>
      </c>
      <c r="E14" s="32" t="s">
        <v>3</v>
      </c>
      <c r="F14" s="33"/>
      <c r="G14" s="21">
        <v>1</v>
      </c>
      <c r="H14" s="19">
        <v>1</v>
      </c>
      <c r="I14" s="19">
        <v>120000</v>
      </c>
      <c r="J14" s="25">
        <v>1440000</v>
      </c>
    </row>
    <row r="15" spans="2:12" ht="17.25" x14ac:dyDescent="0.3">
      <c r="B15" s="19">
        <v>5</v>
      </c>
      <c r="C15" s="20" t="e">
        <f>VLOOKUP(D15,#REF!,3,FALSE)</f>
        <v>#REF!</v>
      </c>
      <c r="D15" s="15" t="s">
        <v>18</v>
      </c>
      <c r="E15" s="32" t="s">
        <v>4</v>
      </c>
      <c r="F15" s="33"/>
      <c r="G15" s="21">
        <v>1</v>
      </c>
      <c r="H15" s="19">
        <v>1</v>
      </c>
      <c r="I15" s="19">
        <v>110000</v>
      </c>
      <c r="J15" s="25">
        <v>1320000</v>
      </c>
    </row>
    <row r="16" spans="2:12" ht="17.25" x14ac:dyDescent="0.3">
      <c r="B16" s="19">
        <v>6</v>
      </c>
      <c r="C16" s="20" t="e">
        <f>VLOOKUP(D16,#REF!,3,FALSE)</f>
        <v>#REF!</v>
      </c>
      <c r="D16" s="15" t="s">
        <v>22</v>
      </c>
      <c r="E16" s="32" t="s">
        <v>8</v>
      </c>
      <c r="F16" s="33"/>
      <c r="G16" s="21">
        <v>1</v>
      </c>
      <c r="H16" s="19">
        <v>1</v>
      </c>
      <c r="I16" s="19">
        <v>110000</v>
      </c>
      <c r="J16" s="25">
        <v>1320000</v>
      </c>
    </row>
    <row r="17" spans="2:10" ht="17.25" x14ac:dyDescent="0.3">
      <c r="B17" s="19">
        <v>7</v>
      </c>
      <c r="C17" s="20" t="e">
        <f>VLOOKUP(D17,#REF!,3,FALSE)</f>
        <v>#REF!</v>
      </c>
      <c r="D17" s="15" t="s">
        <v>26</v>
      </c>
      <c r="E17" s="32" t="s">
        <v>10</v>
      </c>
      <c r="F17" s="33"/>
      <c r="G17" s="21">
        <v>1</v>
      </c>
      <c r="H17" s="19">
        <v>1</v>
      </c>
      <c r="I17" s="19">
        <v>120000</v>
      </c>
      <c r="J17" s="25">
        <v>1440000</v>
      </c>
    </row>
    <row r="18" spans="2:10" ht="17.25" x14ac:dyDescent="0.3">
      <c r="B18" s="19">
        <v>8</v>
      </c>
      <c r="C18" s="20" t="e">
        <f>VLOOKUP(D18,#REF!,3,FALSE)</f>
        <v>#REF!</v>
      </c>
      <c r="D18" s="15" t="s">
        <v>27</v>
      </c>
      <c r="E18" s="32" t="s">
        <v>11</v>
      </c>
      <c r="F18" s="33"/>
      <c r="G18" s="21">
        <v>4</v>
      </c>
      <c r="H18" s="19">
        <v>4</v>
      </c>
      <c r="I18" s="19">
        <v>120000</v>
      </c>
      <c r="J18" s="25">
        <v>5760000</v>
      </c>
    </row>
    <row r="19" spans="2:10" ht="17.25" x14ac:dyDescent="0.3">
      <c r="B19" s="19">
        <v>9</v>
      </c>
      <c r="C19" s="20" t="e">
        <f>VLOOKUP(D19,#REF!,3,FALSE)</f>
        <v>#REF!</v>
      </c>
      <c r="D19" s="15" t="s">
        <v>23</v>
      </c>
      <c r="E19" s="32" t="s">
        <v>34</v>
      </c>
      <c r="F19" s="33"/>
      <c r="G19" s="21">
        <v>2</v>
      </c>
      <c r="H19" s="19">
        <v>2</v>
      </c>
      <c r="I19" s="19">
        <v>110000</v>
      </c>
      <c r="J19" s="25">
        <v>2640000</v>
      </c>
    </row>
    <row r="20" spans="2:10" ht="17.25" x14ac:dyDescent="0.3">
      <c r="B20" s="19">
        <v>10</v>
      </c>
      <c r="C20" s="20" t="e">
        <f>VLOOKUP(D20,#REF!,3,FALSE)</f>
        <v>#REF!</v>
      </c>
      <c r="D20" s="15" t="s">
        <v>24</v>
      </c>
      <c r="E20" s="32" t="s">
        <v>35</v>
      </c>
      <c r="F20" s="33"/>
      <c r="G20" s="21">
        <v>2</v>
      </c>
      <c r="H20" s="19">
        <v>2</v>
      </c>
      <c r="I20" s="19">
        <v>110000</v>
      </c>
      <c r="J20" s="25">
        <v>2640000</v>
      </c>
    </row>
    <row r="21" spans="2:10" ht="17.25" x14ac:dyDescent="0.3">
      <c r="B21" s="19">
        <v>11</v>
      </c>
      <c r="C21" s="20" t="e">
        <f>VLOOKUP(D21,#REF!,3,FALSE)</f>
        <v>#REF!</v>
      </c>
      <c r="D21" s="15" t="s">
        <v>28</v>
      </c>
      <c r="E21" s="34" t="s">
        <v>13</v>
      </c>
      <c r="F21" s="35"/>
      <c r="G21" s="22">
        <v>1</v>
      </c>
      <c r="H21" s="19">
        <v>0.5</v>
      </c>
      <c r="I21" s="19">
        <v>140000</v>
      </c>
      <c r="J21" s="25">
        <v>840000</v>
      </c>
    </row>
    <row r="22" spans="2:10" ht="17.25" x14ac:dyDescent="0.3">
      <c r="B22" s="19">
        <v>12</v>
      </c>
      <c r="C22" s="20" t="e">
        <f>VLOOKUP(D22,#REF!,3,FALSE)</f>
        <v>#REF!</v>
      </c>
      <c r="D22" s="15" t="s">
        <v>21</v>
      </c>
      <c r="E22" s="32" t="s">
        <v>7</v>
      </c>
      <c r="F22" s="33"/>
      <c r="G22" s="21">
        <v>35</v>
      </c>
      <c r="H22" s="19">
        <v>28.92</v>
      </c>
      <c r="I22" s="19">
        <v>110000</v>
      </c>
      <c r="J22" s="25">
        <v>38174400</v>
      </c>
    </row>
    <row r="23" spans="2:10" ht="17.25" x14ac:dyDescent="0.3">
      <c r="B23" s="19">
        <v>13</v>
      </c>
      <c r="C23" s="20" t="e">
        <f>VLOOKUP(D23,#REF!,3,FALSE)</f>
        <v>#REF!</v>
      </c>
      <c r="D23" s="15" t="s">
        <v>29</v>
      </c>
      <c r="E23" s="32" t="s">
        <v>12</v>
      </c>
      <c r="F23" s="33"/>
      <c r="G23" s="21">
        <v>2</v>
      </c>
      <c r="H23" s="19">
        <v>1.66</v>
      </c>
      <c r="I23" s="19">
        <v>110000</v>
      </c>
      <c r="J23" s="25">
        <v>2191200</v>
      </c>
    </row>
    <row r="24" spans="2:10" ht="17.25" x14ac:dyDescent="0.3">
      <c r="B24" s="19">
        <v>14</v>
      </c>
      <c r="C24" s="20" t="e">
        <f>VLOOKUP(D24,#REF!,3,FALSE)</f>
        <v>#REF!</v>
      </c>
      <c r="D24" s="15" t="s">
        <v>19</v>
      </c>
      <c r="E24" s="32" t="s">
        <v>5</v>
      </c>
      <c r="F24" s="33"/>
      <c r="G24" s="21">
        <v>1</v>
      </c>
      <c r="H24" s="19">
        <v>1</v>
      </c>
      <c r="I24" s="19">
        <v>100000</v>
      </c>
      <c r="J24" s="25">
        <v>1200000</v>
      </c>
    </row>
    <row r="25" spans="2:10" ht="17.25" x14ac:dyDescent="0.3">
      <c r="B25" s="19">
        <v>15</v>
      </c>
      <c r="C25" s="20" t="e">
        <f>VLOOKUP(D25,#REF!,3,FALSE)</f>
        <v>#REF!</v>
      </c>
      <c r="D25" s="15" t="s">
        <v>25</v>
      </c>
      <c r="E25" s="32" t="s">
        <v>9</v>
      </c>
      <c r="F25" s="33"/>
      <c r="G25" s="21">
        <v>1</v>
      </c>
      <c r="H25" s="19">
        <v>1</v>
      </c>
      <c r="I25" s="19">
        <v>100000</v>
      </c>
      <c r="J25" s="25">
        <v>1200000</v>
      </c>
    </row>
    <row r="26" spans="2:10" ht="17.25" x14ac:dyDescent="0.3">
      <c r="B26" s="19">
        <v>16</v>
      </c>
      <c r="C26" s="20" t="e">
        <f>VLOOKUP(D26,#REF!,3,FALSE)</f>
        <v>#REF!</v>
      </c>
      <c r="D26" s="15" t="s">
        <v>20</v>
      </c>
      <c r="E26" s="32" t="s">
        <v>6</v>
      </c>
      <c r="F26" s="33"/>
      <c r="G26" s="21">
        <v>4</v>
      </c>
      <c r="H26" s="19">
        <v>4</v>
      </c>
      <c r="I26" s="19">
        <v>100000</v>
      </c>
      <c r="J26" s="25">
        <v>4800000</v>
      </c>
    </row>
    <row r="27" spans="2:10" s="8" customFormat="1" ht="17.25" x14ac:dyDescent="0.3">
      <c r="B27" s="29" t="s">
        <v>36</v>
      </c>
      <c r="C27" s="30"/>
      <c r="D27" s="30"/>
      <c r="E27" s="30"/>
      <c r="F27" s="31"/>
      <c r="G27" s="23">
        <v>60</v>
      </c>
      <c r="H27" s="24">
        <v>53.08</v>
      </c>
      <c r="I27" s="26"/>
      <c r="J27" s="26">
        <v>72405600</v>
      </c>
    </row>
    <row r="28" spans="2:10" x14ac:dyDescent="0.3">
      <c r="H28" s="9"/>
      <c r="I28" s="10"/>
      <c r="J28" s="9"/>
    </row>
    <row r="29" spans="2:10" x14ac:dyDescent="0.3">
      <c r="H29" s="9"/>
      <c r="I29" s="10"/>
      <c r="J29" s="9"/>
    </row>
    <row r="30" spans="2:10" x14ac:dyDescent="0.3">
      <c r="H30" s="9"/>
      <c r="I30" s="10"/>
      <c r="J30" s="9"/>
    </row>
    <row r="31" spans="2:10" x14ac:dyDescent="0.3">
      <c r="H31" s="9"/>
      <c r="I31" s="10"/>
      <c r="J31" s="9"/>
    </row>
    <row r="32" spans="2:10" x14ac:dyDescent="0.3">
      <c r="H32" s="9"/>
      <c r="I32" s="10"/>
      <c r="J32" s="9"/>
    </row>
    <row r="34" spans="5:7" x14ac:dyDescent="0.3">
      <c r="E34" s="11"/>
      <c r="G34" s="12"/>
    </row>
    <row r="35" spans="5:7" x14ac:dyDescent="0.3">
      <c r="E35" s="11"/>
    </row>
    <row r="36" spans="5:7" x14ac:dyDescent="0.3">
      <c r="E36" s="11"/>
    </row>
    <row r="37" spans="5:7" x14ac:dyDescent="0.3">
      <c r="E37" s="11"/>
      <c r="F37" s="12"/>
      <c r="G37" s="12"/>
    </row>
    <row r="38" spans="5:7" x14ac:dyDescent="0.3">
      <c r="F38" s="12"/>
    </row>
  </sheetData>
  <mergeCells count="22">
    <mergeCell ref="E14:F14"/>
    <mergeCell ref="B8:J8"/>
    <mergeCell ref="E10:F10"/>
    <mergeCell ref="E11:F11"/>
    <mergeCell ref="E12:F12"/>
    <mergeCell ref="E13:F13"/>
    <mergeCell ref="G2:J2"/>
    <mergeCell ref="B27:F27"/>
    <mergeCell ref="E23:F23"/>
    <mergeCell ref="E24:F24"/>
    <mergeCell ref="E25:F25"/>
    <mergeCell ref="E26:F26"/>
    <mergeCell ref="E21:F21"/>
    <mergeCell ref="E22:F22"/>
    <mergeCell ref="E15:F15"/>
    <mergeCell ref="E16:F16"/>
    <mergeCell ref="E17:F17"/>
    <mergeCell ref="E18:F18"/>
    <mergeCell ref="E19:F19"/>
    <mergeCell ref="E20:F20"/>
    <mergeCell ref="B3:J3"/>
    <mergeCell ref="B6:K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Հաստիքային</vt:lpstr>
      <vt:lpstr>Հաստիքային!Область_печати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2022-11-14T11:18:07Z</dcterms:modified>
</cp:coreProperties>
</file>