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B7D6143-E4C5-4CF5-89B7-C32037BC85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7" i="1"/>
  <c r="O6" i="1"/>
  <c r="O5" i="1"/>
</calcChain>
</file>

<file path=xl/sharedStrings.xml><?xml version="1.0" encoding="utf-8"?>
<sst xmlns="http://schemas.openxmlformats.org/spreadsheetml/2006/main" count="76" uniqueCount="54">
  <si>
    <t>Հ/Հ</t>
  </si>
  <si>
    <t>Ծրագրում ընդգրկված միջոցառման տեսակը և անվանումը</t>
  </si>
  <si>
    <t>Ապրանքի, աշխատանքի կամ ծառայության նկարագրությունը</t>
  </si>
  <si>
    <t>Միջոցառման սկիզբը  (ամսաթիվը)</t>
  </si>
  <si>
    <t>Միջոցառման ավարտը  (ամսաթիվը)</t>
  </si>
  <si>
    <t>ընդհանուր արժեքը</t>
  </si>
  <si>
    <t>բնապահպանական</t>
  </si>
  <si>
    <t>առողջապահական</t>
  </si>
  <si>
    <t>որից՝ պետական բյուջեի (սուբվենցիայի) հաշվին</t>
  </si>
  <si>
    <t>համայնքի բյուջեի հաշվին (առկայության դեպքում)</t>
  </si>
  <si>
    <t>այլ միջոցների հաշվին (առկայության դեպքում)</t>
  </si>
  <si>
    <t>նախագծային</t>
  </si>
  <si>
    <t>փոփոխված</t>
  </si>
  <si>
    <t>փաստացի</t>
  </si>
  <si>
    <t>մնացորդը</t>
  </si>
  <si>
    <t>Միջոցառման իրականացնողը</t>
  </si>
  <si>
    <t>անվանում</t>
  </si>
  <si>
    <t>կոնտակտային ըվյալներ՝ հեռախոսահամար, էլ․ փոստային հասցե</t>
  </si>
  <si>
    <t>Ոչ ֆինանսական ցուցանիշներ</t>
  </si>
  <si>
    <t>ցուցանիշ 1․</t>
  </si>
  <si>
    <t>ցուցանիշ 2․</t>
  </si>
  <si>
    <t>ցուցանիշ 3․</t>
  </si>
  <si>
    <t>ցուցանիշ 4․</t>
  </si>
  <si>
    <t>ցուցանիշ 5․</t>
  </si>
  <si>
    <t>ծրագիր</t>
  </si>
  <si>
    <t>փաստ</t>
  </si>
  <si>
    <t>Անմիջական շահառուների</t>
  </si>
  <si>
    <t>նկարագրված խումբը</t>
  </si>
  <si>
    <t>նախատեսվող թիվը</t>
  </si>
  <si>
    <t>փաստացի թիվը</t>
  </si>
  <si>
    <t>Նախագծային և փաստացի իրականացված միջոցառումների, դրանց արժեքի և ոչ ֆինանսական ցուցանիշների միջև շեղումների հիմնական պատճառների նկարագրություն</t>
  </si>
  <si>
    <t>Հաշվետվության հրապարակման ամսաթիվը</t>
  </si>
  <si>
    <t>Ոռոգման ցանցի կառուցում</t>
  </si>
  <si>
    <t>Կանաչապատ տարածքների ոռոգում</t>
  </si>
  <si>
    <t>17․05․2022</t>
  </si>
  <si>
    <t>30․08․2022</t>
  </si>
  <si>
    <t>Մետադոր ՍՊԸ</t>
  </si>
  <si>
    <t>մրցույթ</t>
  </si>
  <si>
    <t>24․10․2024թ․</t>
  </si>
  <si>
    <t>Բժշկական սարքավորումներ</t>
  </si>
  <si>
    <t>էլ․ սրտագրիչ Biocare IE300</t>
  </si>
  <si>
    <t>Անալիզատոր URIT-888</t>
  </si>
  <si>
    <t>Աշխատանքների հսկում</t>
  </si>
  <si>
    <t>Տեխհսկողություն</t>
  </si>
  <si>
    <t>07․05․2022</t>
  </si>
  <si>
    <t>13․06․2022</t>
  </si>
  <si>
    <t>20․05․2022</t>
  </si>
  <si>
    <t>Մեդտեխ սերվիս ՍՊԸ</t>
  </si>
  <si>
    <t>Հայր և որդի Պետրոսյաններ ՍՊԸ</t>
  </si>
  <si>
    <t>Վիոլա ՍՊԸ</t>
  </si>
  <si>
    <t>meta.dor@mail.ru    098330007</t>
  </si>
  <si>
    <t>medtechservice@mail.ru   010533630</t>
  </si>
  <si>
    <t>viola.diag@gmail.com  010640084</t>
  </si>
  <si>
    <t>jv.petrosyan@mail.ru   094140008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</si>
</sst>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ola.diag@gmail.com%20%20010640084" TargetMode="External"/><Relationship Id="rId2" Type="http://schemas.openxmlformats.org/officeDocument/2006/relationships/hyperlink" Target="mailto:medtechservice@mail.ru%20%20%20010533630" TargetMode="External"/><Relationship Id="rId1" Type="http://schemas.openxmlformats.org/officeDocument/2006/relationships/hyperlink" Target="mailto:meta.dor@mail.ru%20%20%20%2009833000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v.petrosyan@mail.ru%20%20%20094140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tabSelected="1" topLeftCell="C4" workbookViewId="0">
      <selection activeCell="V8" sqref="V8"/>
    </sheetView>
  </sheetViews>
  <sheetFormatPr defaultRowHeight="15" x14ac:dyDescent="0.25"/>
  <cols>
    <col min="1" max="1" width="5.5703125" customWidth="1"/>
    <col min="2" max="2" width="11.140625" customWidth="1"/>
    <col min="3" max="3" width="12.85546875" customWidth="1"/>
    <col min="5" max="5" width="11.42578125" customWidth="1"/>
    <col min="6" max="6" width="12" customWidth="1"/>
    <col min="7" max="7" width="12.7109375" customWidth="1"/>
    <col min="8" max="10" width="11.5703125" bestFit="1" customWidth="1"/>
    <col min="11" max="11" width="13" customWidth="1"/>
    <col min="12" max="12" width="12.140625" customWidth="1"/>
    <col min="13" max="14" width="10.28515625" bestFit="1" customWidth="1"/>
    <col min="20" max="20" width="9.28515625" customWidth="1"/>
    <col min="21" max="21" width="12.85546875" customWidth="1"/>
    <col min="22" max="22" width="23.28515625" customWidth="1"/>
    <col min="36" max="36" width="18" customWidth="1"/>
    <col min="37" max="37" width="12.42578125" customWidth="1"/>
  </cols>
  <sheetData>
    <row r="1" spans="1:37" ht="90" customHeight="1" x14ac:dyDescent="0.25">
      <c r="A1" s="2" t="s">
        <v>0</v>
      </c>
      <c r="B1" s="16" t="s">
        <v>1</v>
      </c>
      <c r="C1" s="17"/>
      <c r="D1" s="16" t="s">
        <v>2</v>
      </c>
      <c r="E1" s="17"/>
      <c r="F1" s="13" t="s">
        <v>3</v>
      </c>
      <c r="G1" s="13" t="s">
        <v>4</v>
      </c>
      <c r="H1" s="16" t="s">
        <v>5</v>
      </c>
      <c r="I1" s="20"/>
      <c r="J1" s="17"/>
      <c r="K1" s="16" t="s">
        <v>8</v>
      </c>
      <c r="L1" s="20"/>
      <c r="M1" s="20"/>
      <c r="N1" s="17"/>
      <c r="O1" s="16" t="s">
        <v>9</v>
      </c>
      <c r="P1" s="20"/>
      <c r="Q1" s="17"/>
      <c r="R1" s="16" t="s">
        <v>10</v>
      </c>
      <c r="S1" s="20"/>
      <c r="T1" s="17"/>
      <c r="U1" s="16" t="s">
        <v>15</v>
      </c>
      <c r="V1" s="17"/>
      <c r="W1" s="4" t="s">
        <v>18</v>
      </c>
      <c r="X1" s="6"/>
      <c r="Y1" s="6"/>
      <c r="Z1" s="6"/>
      <c r="AA1" s="6"/>
      <c r="AB1" s="6"/>
      <c r="AC1" s="6"/>
      <c r="AD1" s="6"/>
      <c r="AE1" s="6"/>
      <c r="AF1" s="5"/>
      <c r="AG1" s="7" t="s">
        <v>26</v>
      </c>
      <c r="AH1" s="8"/>
      <c r="AI1" s="9"/>
      <c r="AJ1" s="13" t="s">
        <v>30</v>
      </c>
      <c r="AK1" s="13" t="s">
        <v>31</v>
      </c>
    </row>
    <row r="2" spans="1:37" ht="90" customHeight="1" x14ac:dyDescent="0.25">
      <c r="A2" s="2"/>
      <c r="B2" s="18"/>
      <c r="C2" s="19"/>
      <c r="D2" s="22"/>
      <c r="E2" s="23"/>
      <c r="F2" s="14"/>
      <c r="G2" s="14"/>
      <c r="H2" s="18"/>
      <c r="I2" s="21"/>
      <c r="J2" s="19"/>
      <c r="K2" s="18"/>
      <c r="L2" s="21"/>
      <c r="M2" s="21"/>
      <c r="N2" s="19"/>
      <c r="O2" s="18"/>
      <c r="P2" s="21"/>
      <c r="Q2" s="19"/>
      <c r="R2" s="18"/>
      <c r="S2" s="21"/>
      <c r="T2" s="19"/>
      <c r="U2" s="18"/>
      <c r="V2" s="19"/>
      <c r="W2" s="4" t="s">
        <v>19</v>
      </c>
      <c r="X2" s="5"/>
      <c r="Y2" s="4" t="s">
        <v>20</v>
      </c>
      <c r="Z2" s="5"/>
      <c r="AA2" s="4" t="s">
        <v>21</v>
      </c>
      <c r="AB2" s="5"/>
      <c r="AC2" s="4" t="s">
        <v>22</v>
      </c>
      <c r="AD2" s="5"/>
      <c r="AE2" s="4" t="s">
        <v>23</v>
      </c>
      <c r="AF2" s="5"/>
      <c r="AG2" s="10"/>
      <c r="AH2" s="11"/>
      <c r="AI2" s="12"/>
      <c r="AJ2" s="14"/>
      <c r="AK2" s="14"/>
    </row>
    <row r="3" spans="1:37" ht="165" x14ac:dyDescent="0.25">
      <c r="A3" s="2"/>
      <c r="B3" s="3" t="s">
        <v>6</v>
      </c>
      <c r="C3" s="3" t="s">
        <v>7</v>
      </c>
      <c r="D3" s="18"/>
      <c r="E3" s="19"/>
      <c r="F3" s="15"/>
      <c r="G3" s="15"/>
      <c r="H3" s="3" t="s">
        <v>11</v>
      </c>
      <c r="I3" s="3" t="s">
        <v>12</v>
      </c>
      <c r="J3" s="3" t="s">
        <v>13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11</v>
      </c>
      <c r="P3" s="3" t="s">
        <v>12</v>
      </c>
      <c r="Q3" s="3" t="s">
        <v>13</v>
      </c>
      <c r="R3" s="3" t="s">
        <v>11</v>
      </c>
      <c r="S3" s="3" t="s">
        <v>12</v>
      </c>
      <c r="T3" s="3" t="s">
        <v>13</v>
      </c>
      <c r="U3" s="3" t="s">
        <v>16</v>
      </c>
      <c r="V3" s="3" t="s">
        <v>17</v>
      </c>
      <c r="W3" s="2" t="s">
        <v>24</v>
      </c>
      <c r="X3" s="2" t="s">
        <v>25</v>
      </c>
      <c r="Y3" s="2" t="s">
        <v>24</v>
      </c>
      <c r="Z3" s="2" t="s">
        <v>25</v>
      </c>
      <c r="AA3" s="2" t="s">
        <v>24</v>
      </c>
      <c r="AB3" s="2" t="s">
        <v>25</v>
      </c>
      <c r="AC3" s="2" t="s">
        <v>24</v>
      </c>
      <c r="AD3" s="2" t="s">
        <v>25</v>
      </c>
      <c r="AE3" s="2" t="s">
        <v>24</v>
      </c>
      <c r="AF3" s="2" t="s">
        <v>25</v>
      </c>
      <c r="AG3" s="3" t="s">
        <v>27</v>
      </c>
      <c r="AH3" s="3" t="s">
        <v>28</v>
      </c>
      <c r="AI3" s="3" t="s">
        <v>29</v>
      </c>
      <c r="AJ3" s="15"/>
      <c r="AK3" s="15"/>
    </row>
    <row r="4" spans="1:37" ht="16.5" x14ac:dyDescent="0.25">
      <c r="A4" s="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  <c r="AI4" s="2">
        <v>34</v>
      </c>
      <c r="AJ4" s="2">
        <v>35</v>
      </c>
      <c r="AK4" s="2">
        <v>36</v>
      </c>
    </row>
    <row r="5" spans="1:37" ht="82.5" x14ac:dyDescent="0.25">
      <c r="A5" s="2">
        <v>1</v>
      </c>
      <c r="B5" s="3" t="s">
        <v>32</v>
      </c>
      <c r="C5" s="2"/>
      <c r="D5" s="3" t="s">
        <v>33</v>
      </c>
      <c r="E5" s="2"/>
      <c r="F5" s="3" t="s">
        <v>34</v>
      </c>
      <c r="G5" s="3" t="s">
        <v>35</v>
      </c>
      <c r="H5" s="2">
        <v>10508100</v>
      </c>
      <c r="I5" s="3">
        <v>10508100</v>
      </c>
      <c r="J5" s="2">
        <v>6773410</v>
      </c>
      <c r="K5" s="2">
        <v>10508100</v>
      </c>
      <c r="L5" s="2">
        <v>10508100</v>
      </c>
      <c r="M5" s="3">
        <v>6773410</v>
      </c>
      <c r="N5" s="2">
        <v>3494690</v>
      </c>
      <c r="O5" s="2">
        <f>-P5-N8</f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3" t="s">
        <v>36</v>
      </c>
      <c r="V5" s="27" t="s">
        <v>50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>
        <v>12000</v>
      </c>
      <c r="AH5" s="2">
        <v>12000</v>
      </c>
      <c r="AI5" s="2">
        <v>12000</v>
      </c>
      <c r="AJ5" s="2" t="s">
        <v>37</v>
      </c>
      <c r="AK5" s="2" t="s">
        <v>38</v>
      </c>
    </row>
    <row r="6" spans="1:37" ht="66" x14ac:dyDescent="0.25">
      <c r="A6" s="2">
        <v>2</v>
      </c>
      <c r="B6" s="2"/>
      <c r="C6" s="3" t="s">
        <v>39</v>
      </c>
      <c r="D6" s="2"/>
      <c r="E6" s="3" t="s">
        <v>40</v>
      </c>
      <c r="F6" s="2" t="s">
        <v>44</v>
      </c>
      <c r="G6" s="2" t="s">
        <v>35</v>
      </c>
      <c r="H6" s="2">
        <v>2000000</v>
      </c>
      <c r="I6" s="2">
        <v>2000000</v>
      </c>
      <c r="J6" s="2">
        <v>11181000</v>
      </c>
      <c r="K6" s="2">
        <v>2000000</v>
      </c>
      <c r="L6" s="2">
        <v>2000000</v>
      </c>
      <c r="M6" s="2">
        <v>1118100</v>
      </c>
      <c r="N6" s="2">
        <v>881900</v>
      </c>
      <c r="O6" s="2">
        <f t="shared" ref="O6:O8" si="0">-P6-N9</f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3" t="s">
        <v>47</v>
      </c>
      <c r="V6" s="27" t="s">
        <v>51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>
        <v>12000</v>
      </c>
      <c r="AH6" s="2">
        <v>12000</v>
      </c>
      <c r="AI6" s="2">
        <v>12000</v>
      </c>
      <c r="AJ6" s="2" t="s">
        <v>37</v>
      </c>
      <c r="AK6" s="2"/>
    </row>
    <row r="7" spans="1:37" ht="49.5" x14ac:dyDescent="0.25">
      <c r="A7" s="2">
        <v>3</v>
      </c>
      <c r="B7" s="2"/>
      <c r="C7" s="3" t="s">
        <v>39</v>
      </c>
      <c r="D7" s="2"/>
      <c r="E7" s="3" t="s">
        <v>41</v>
      </c>
      <c r="F7" s="2" t="s">
        <v>45</v>
      </c>
      <c r="G7" s="2" t="s">
        <v>35</v>
      </c>
      <c r="H7" s="2">
        <v>1000000</v>
      </c>
      <c r="I7" s="2">
        <v>1000000</v>
      </c>
      <c r="J7" s="2">
        <v>990000</v>
      </c>
      <c r="K7" s="2">
        <v>1000000</v>
      </c>
      <c r="L7" s="2">
        <v>1000000</v>
      </c>
      <c r="M7" s="2">
        <v>990000</v>
      </c>
      <c r="N7" s="2">
        <v>100000</v>
      </c>
      <c r="O7" s="2">
        <f t="shared" si="0"/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3" t="s">
        <v>49</v>
      </c>
      <c r="V7" s="27" t="s">
        <v>52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>
        <v>12000</v>
      </c>
      <c r="AH7" s="2">
        <v>12000</v>
      </c>
      <c r="AI7" s="2">
        <v>12000</v>
      </c>
      <c r="AJ7" s="2"/>
      <c r="AK7" s="2"/>
    </row>
    <row r="8" spans="1:37" ht="68.25" customHeight="1" x14ac:dyDescent="0.25">
      <c r="A8" s="2">
        <v>4</v>
      </c>
      <c r="B8" s="3" t="s">
        <v>43</v>
      </c>
      <c r="C8" s="26"/>
      <c r="D8" s="25" t="s">
        <v>42</v>
      </c>
      <c r="E8" s="25"/>
      <c r="F8" s="26" t="s">
        <v>46</v>
      </c>
      <c r="G8" s="2" t="s">
        <v>35</v>
      </c>
      <c r="H8" s="2">
        <v>0</v>
      </c>
      <c r="I8" s="26"/>
      <c r="J8" s="26"/>
      <c r="K8" s="26"/>
      <c r="L8" s="2">
        <v>160000</v>
      </c>
      <c r="M8" s="2">
        <v>160000</v>
      </c>
      <c r="N8" s="24"/>
      <c r="O8" s="2">
        <f t="shared" si="0"/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3" t="s">
        <v>48</v>
      </c>
      <c r="V8" s="27" t="s">
        <v>53</v>
      </c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r="9" spans="1:37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</row>
    <row r="10" spans="1:37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8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</sheetData>
  <mergeCells count="18">
    <mergeCell ref="B1:C2"/>
    <mergeCell ref="K1:N2"/>
    <mergeCell ref="O1:Q2"/>
    <mergeCell ref="R1:T2"/>
    <mergeCell ref="U1:V2"/>
    <mergeCell ref="D1:E3"/>
    <mergeCell ref="F1:F3"/>
    <mergeCell ref="G1:G3"/>
    <mergeCell ref="H1:J2"/>
    <mergeCell ref="AE2:AF2"/>
    <mergeCell ref="W1:AF1"/>
    <mergeCell ref="AG1:AI2"/>
    <mergeCell ref="AJ1:AJ3"/>
    <mergeCell ref="AK1:AK3"/>
    <mergeCell ref="W2:X2"/>
    <mergeCell ref="Y2:Z2"/>
    <mergeCell ref="AA2:AB2"/>
    <mergeCell ref="AC2:AD2"/>
  </mergeCells>
  <hyperlinks>
    <hyperlink ref="V5" r:id="rId1" xr:uid="{F3B62C02-B714-4414-994A-D74DDC79BE1C}"/>
    <hyperlink ref="V6" r:id="rId2" xr:uid="{BA00CD3C-DB4E-4275-A4C7-555D780F8245}"/>
    <hyperlink ref="V7" r:id="rId3" xr:uid="{011B089C-0374-4402-B0E1-C34848D3C0A8}"/>
    <hyperlink ref="V8" r:id="rId4" xr:uid="{FDCF3103-EE7E-4E87-8FDC-75E614B8694D}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2024-10-24T10:35:58Z</cp:lastPrinted>
  <dcterms:created xsi:type="dcterms:W3CDTF">2015-06-05T18:17:20Z</dcterms:created>
  <dcterms:modified xsi:type="dcterms:W3CDTF">2024-10-24T11:39:27Z</dcterms:modified>
</cp:coreProperties>
</file>