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1226EA7-5DAF-43D0-B21B-B005E7DDE8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7" r:id="rId1"/>
    <sheet name="Հավելված N5" sheetId="6" r:id="rId2"/>
  </sheets>
  <definedNames>
    <definedName name="_xlnm.Print_Area" localSheetId="0">'2023'!$A$1:$H$28</definedName>
  </definedNames>
  <calcPr calcId="181029"/>
</workbook>
</file>

<file path=xl/calcChain.xml><?xml version="1.0" encoding="utf-8"?>
<calcChain xmlns="http://schemas.openxmlformats.org/spreadsheetml/2006/main">
  <c r="G16" i="7" l="1"/>
  <c r="G17" i="7" l="1"/>
  <c r="G15" i="6"/>
  <c r="G14" i="6"/>
</calcChain>
</file>

<file path=xl/sharedStrings.xml><?xml version="1.0" encoding="utf-8"?>
<sst xmlns="http://schemas.openxmlformats.org/spreadsheetml/2006/main" count="73" uniqueCount="45">
  <si>
    <t>Հ/հ</t>
  </si>
  <si>
    <t>Տնօրեն</t>
  </si>
  <si>
    <t>Հաշվապահ</t>
  </si>
  <si>
    <t>Ընդամենը</t>
  </si>
  <si>
    <t>Հավելված N 5</t>
  </si>
  <si>
    <t>Կառուցվածքային ստորաբաժանումները և հաստիքի անվանումը</t>
  </si>
  <si>
    <t>Դրույքը</t>
  </si>
  <si>
    <t>Իրավական հիմքը</t>
  </si>
  <si>
    <t xml:space="preserve">Գնումների գծով պատասխանատու </t>
  </si>
  <si>
    <t>Քաղաքացիա-իրավական պայմանագրով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</si>
  <si>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</si>
  <si>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բուժքույր</t>
  </si>
  <si>
    <t>Դրույքաչափը (ՀՀ դրամ)</t>
  </si>
  <si>
    <t>Հաստի-քային միավորը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</si>
  <si>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</si>
  <si>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</si>
  <si>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t>Աշխատավարձի դրույքաչափը   
    սահմանվում է հիմնադիրի կողմից  (ՀՀ ԱՆ 24.07.2014թ. հրաման № 1791-Ա, կետ 7)</t>
  </si>
  <si>
    <t>ՀՀ ԱՆ 24.07.2014թ. հրաման № 1791-Ա, (հավելված N 1)</t>
  </si>
  <si>
    <r>
      <rPr>
        <b/>
        <sz val="10"/>
        <color theme="1"/>
        <rFont val="GHEA Mariam"/>
        <family val="3"/>
      </rPr>
      <t xml:space="preserve">Աշխատավարձի դրույքաչափը սահմանվում է. </t>
    </r>
    <r>
      <rPr>
        <sz val="10"/>
        <color theme="1"/>
        <rFont val="GHEA Mariam"/>
        <family val="3"/>
      </rPr>
      <t xml:space="preserve">
յուրաքանչյուր մեծահասակի համար՝ 60.0 դր., 
յուրաքանչյուր երեխայի համար՝120.0 դր. </t>
    </r>
  </si>
  <si>
    <t>Դպրոցի բուժքույր</t>
  </si>
  <si>
    <t>Ընտանեկան բժիշկ</t>
  </si>
  <si>
    <t>Աշխատավարձի դրույքաչափը սահմանվում է</t>
  </si>
  <si>
    <r>
      <t xml:space="preserve">2. Հաստիքացուցակը և պաշտոնային դրույքաչափերը` </t>
    </r>
    <r>
      <rPr>
        <b/>
        <sz val="11"/>
        <color theme="1"/>
        <rFont val="GHEA Mariam"/>
        <charset val="204"/>
      </rPr>
      <t>5,5</t>
    </r>
  </si>
  <si>
    <r>
      <t xml:space="preserve">1. Աշխատողների  քանակը` </t>
    </r>
    <r>
      <rPr>
        <b/>
        <sz val="11"/>
        <color theme="1"/>
        <rFont val="GHEA Mariam"/>
        <charset val="204"/>
      </rPr>
      <t>5</t>
    </r>
  </si>
  <si>
    <t>Արարատ խոշորացված համայնքի  ավագանու</t>
  </si>
  <si>
    <t xml:space="preserve"> «Սուրենավանի ԲԱ» ՀԱՄԱՅՆՔԱՅԻՆ ՈՉ ԱՌԵՎՏՐԱՅԻՆ ԿԱԶՄԱԿԵՐՊՈՒԹՅԱՆ 2022 ԹՎԱԿԱՆԻ ԱՇԽԱՏՈՂՆԵՐԻ  ՔԱՆԱԿԸ, ՀԱՍՏԻՔԱՑՈՒՑԱԿԸ ԵՎ  ՊԱՇՏՈՆԱՅԻՆ ԴՐՈՒՅՔԱՉԱՓԵՐԸ </t>
  </si>
  <si>
    <t>Տեղամասային մանկաբույժի բուժքույր</t>
  </si>
  <si>
    <t>ՀՀ ԱՆ 24.07.2014թ. հրաման № 1791-Ա, (հավելված N 2)</t>
  </si>
  <si>
    <t>Աշխատավարձի դրույքաչափը       սահմանվում է տնօրենի կողմից  (ՀՀ ԱՆ 24.07.2014թ. Հրաման
 № 1791-Ա, կետ 7)</t>
  </si>
  <si>
    <r>
      <rPr>
        <b/>
        <sz val="8"/>
        <color theme="1"/>
        <rFont val="GHEA Mariam"/>
        <family val="3"/>
      </rPr>
      <t xml:space="preserve">Աշխատավարձի դրույքաչափը սահմանվում է. </t>
    </r>
    <r>
      <rPr>
        <sz val="8"/>
        <color theme="1"/>
        <rFont val="GHEA Mariam"/>
        <family val="3"/>
      </rPr>
      <t xml:space="preserve">
յուրաքանչյուր մեծահասակի համար՝ 60.0 դր., 
յուրաքանչյուր երեխայի համար՝120.0 դր. </t>
    </r>
  </si>
  <si>
    <t>Ա․ Ադամյան</t>
  </si>
  <si>
    <t>Սուրենավանի ԲԱ ՀՈԱԿ  Տնօրենի Ժ/պ</t>
  </si>
  <si>
    <t>2023 թվականի դեկտեմբերի 27-ի  N ___ - Ա որոշման</t>
  </si>
  <si>
    <r>
      <t xml:space="preserve">                                                                                              </t>
    </r>
    <r>
      <rPr>
        <b/>
        <sz val="12"/>
        <rFont val="Sylfaen"/>
        <family val="1"/>
        <charset val="204"/>
      </rPr>
      <t>ՀԱՍՏԱՏՈՒՄ</t>
    </r>
    <r>
      <rPr>
        <b/>
        <sz val="12"/>
        <rFont val="Arial Armenian"/>
        <family val="2"/>
      </rPr>
      <t xml:space="preserve">  </t>
    </r>
    <r>
      <rPr>
        <b/>
        <sz val="12"/>
        <rFont val="Sylfaen"/>
        <family val="1"/>
        <charset val="204"/>
      </rPr>
      <t>ԵՄ</t>
    </r>
  </si>
  <si>
    <t>ԱՐԱՐԱՏ ԽՈՇՈՐԱՑՎԱԾ ՀԱՄԱՅՆՔԻ ՂԵԿԱՎԱՐ</t>
  </si>
  <si>
    <t>________________Ա․ ԱՎԵՏԻՍՅԱՆ</t>
  </si>
  <si>
    <r>
      <t>«-------» ----------------- 2023</t>
    </r>
    <r>
      <rPr>
        <sz val="12"/>
        <rFont val="Sylfaen"/>
        <family val="1"/>
        <charset val="204"/>
      </rPr>
      <t>թ</t>
    </r>
    <r>
      <rPr>
        <sz val="12"/>
        <rFont val="GHEA Grapalat"/>
      </rPr>
      <t>.</t>
    </r>
  </si>
  <si>
    <t xml:space="preserve"> «Սուրենավանի ԲԱ» ՀԱՄԱՅՆՔԱՅԻՆ ՈՉ ԱՌԵՎՏՐԱՅԻՆ ԿԱԶՄԱԿԵՐՊՈՒԹՅԱՆ 2023 ԹՎԱԿԱՆԻ ԱՇԽԱՏՈՂՆԵՐԻ  ՔԱՆԱԿԸ, ՀԱՍՏԻՔԱՑՈՒՑԱԿԸ ԵՎ  ՊԱՇՏՈՆԱՅԻՆ ԴՐՈՒՅՔԱՉԱՓԵՐԸ </t>
  </si>
  <si>
    <t>2. Հաստիքացուցակը և պաշտոնային դրույքաչափերը` 6</t>
  </si>
  <si>
    <r>
      <t xml:space="preserve">1. Աշխատողների  քանակը` </t>
    </r>
    <r>
      <rPr>
        <b/>
        <sz val="10"/>
        <color theme="1"/>
        <rFont val="GHEA Mariam"/>
        <family val="3"/>
      </rPr>
      <t>5</t>
    </r>
  </si>
  <si>
    <r>
      <rPr>
        <b/>
        <sz val="9"/>
        <color theme="1"/>
        <rFont val="GHEA Mariam"/>
        <family val="3"/>
      </rPr>
      <t xml:space="preserve">Աշխատավարձի դրույքաչափը սահմանվում է. </t>
    </r>
    <r>
      <rPr>
        <sz val="9"/>
        <color theme="1"/>
        <rFont val="GHEA Mariam"/>
        <family val="3"/>
      </rPr>
      <t xml:space="preserve">
յուրաքանչյուր մեծահասակի համար՝ 60.0 դր., 
յուրաքանչյուր երեխայի համար՝120.0 դր. </t>
    </r>
  </si>
  <si>
    <r>
      <t>II.</t>
    </r>
    <r>
      <rPr>
        <b/>
        <i/>
        <sz val="9"/>
        <color theme="1"/>
        <rFont val="Times New Roman"/>
        <family val="1"/>
        <charset val="204"/>
      </rPr>
      <t> </t>
    </r>
    <r>
      <rPr>
        <b/>
        <i/>
        <sz val="9"/>
        <color theme="1"/>
        <rFont val="GHEA Mariam"/>
        <family val="3"/>
      </rPr>
      <t>ՄԱՍՆԱԳԻՏԱԿԱՆ ԿԱԲԻՆԵՏՆԵՐ</t>
    </r>
  </si>
  <si>
    <r>
      <t>1.</t>
    </r>
    <r>
      <rPr>
        <b/>
        <sz val="9"/>
        <color theme="1"/>
        <rFont val="Times New Roman"/>
        <family val="1"/>
        <charset val="204"/>
      </rPr>
      <t xml:space="preserve">     </t>
    </r>
    <r>
      <rPr>
        <b/>
        <sz val="9"/>
        <color theme="1"/>
        <rFont val="GHEA Mariam"/>
        <family val="3"/>
      </rPr>
      <t>ԱՌՈՂՋՈՒԹՅԱՆ ԱՌԱՋՆԱՅԻՆ ՊԱՀՊԱՆՄԱՆ ԲԱԺԻՆ</t>
    </r>
  </si>
  <si>
    <t xml:space="preserve">Աշխատավարձի դրույքաչափը սահմանվում է  յուրաքանչյուր աշակերտի հաշվով 171.4 դր. </t>
  </si>
  <si>
    <t>Աշխատավարձի դրույքաչափը սահմանվում է յուրաքանչյուր գրանցված երեխայի հաշվով 120․0 դր․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</si>
</sst>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7"/>
      <color theme="1"/>
      <name val="Times New Roman"/>
      <family val="1"/>
      <charset val="204"/>
    </font>
    <font>
      <b/>
      <sz val="10"/>
      <color theme="1"/>
      <name val="GHEA Mariam"/>
      <charset val="204"/>
    </font>
    <font>
      <sz val="10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b/>
      <sz val="11"/>
      <color theme="1"/>
      <name val="GHEA Mariam"/>
      <charset val="204"/>
    </font>
    <font>
      <b/>
      <sz val="12"/>
      <color rgb="FF000000"/>
      <name val="GHEA Mariam"/>
      <family val="3"/>
    </font>
    <font>
      <sz val="8"/>
      <color theme="1"/>
      <name val="GHEA Mariam"/>
      <family val="3"/>
    </font>
    <font>
      <b/>
      <sz val="8"/>
      <color theme="1"/>
      <name val="GHEA Mariam"/>
      <family val="3"/>
    </font>
    <font>
      <sz val="12"/>
      <color theme="1"/>
      <name val="GHEA Mariam"/>
      <family val="3"/>
    </font>
    <font>
      <sz val="12"/>
      <color theme="1"/>
      <name val="Calibri"/>
      <family val="2"/>
      <scheme val="minor"/>
    </font>
    <font>
      <b/>
      <sz val="12"/>
      <name val="Arial Armenian"/>
      <family val="2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2"/>
      <name val="Arial Armenian"/>
      <family val="2"/>
    </font>
    <font>
      <sz val="12"/>
      <name val="GHEA Grapalat"/>
    </font>
    <font>
      <sz val="10"/>
      <name val="GHEA Grapalat"/>
      <family val="3"/>
    </font>
    <font>
      <b/>
      <sz val="10"/>
      <color rgb="FF000000"/>
      <name val="GHEA Mariam"/>
      <family val="3"/>
    </font>
    <font>
      <sz val="10"/>
      <color theme="1"/>
      <name val="Calibri"/>
      <family val="2"/>
      <scheme val="minor"/>
    </font>
    <font>
      <sz val="9"/>
      <color theme="1"/>
      <name val="GHEA Mariam"/>
      <family val="3"/>
    </font>
    <font>
      <b/>
      <sz val="9"/>
      <color theme="1"/>
      <name val="GHEA Mariam"/>
      <family val="3"/>
    </font>
    <font>
      <b/>
      <sz val="9"/>
      <color theme="1"/>
      <name val="GHEA Mariam"/>
      <family val="3"/>
      <charset val="204"/>
    </font>
    <font>
      <b/>
      <i/>
      <sz val="9"/>
      <color theme="1"/>
      <name val="GHEA Mariam"/>
      <family val="3"/>
      <charset val="204"/>
    </font>
    <font>
      <sz val="9"/>
      <color theme="1"/>
      <name val="GHEA Mariam"/>
      <family val="3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GHEA Mariam"/>
      <family val="3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3" borderId="0" xfId="0" applyFill="1"/>
    <xf numFmtId="0" fontId="7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0" fillId="0" borderId="14" xfId="0" applyBorder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0" fontId="24" fillId="0" borderId="0" xfId="0" applyFont="1"/>
    <xf numFmtId="0" fontId="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topLeftCell="A10" zoomScale="130" zoomScaleNormal="130" workbookViewId="0">
      <selection activeCell="L17" sqref="L17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9.85546875" customWidth="1"/>
    <col min="8" max="8" width="36.5703125" customWidth="1"/>
    <col min="10" max="10" width="10.140625" bestFit="1" customWidth="1"/>
  </cols>
  <sheetData>
    <row r="1" spans="1:8" ht="18" x14ac:dyDescent="0.35">
      <c r="A1" s="49" t="s">
        <v>33</v>
      </c>
      <c r="B1" s="49"/>
      <c r="C1" s="49"/>
      <c r="D1" s="49"/>
      <c r="E1" s="49"/>
      <c r="F1" s="49"/>
      <c r="G1" s="49"/>
      <c r="H1" s="49"/>
    </row>
    <row r="2" spans="1:8" ht="18" x14ac:dyDescent="0.35">
      <c r="A2" s="45" t="s">
        <v>34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4"/>
      <c r="B3" s="44"/>
      <c r="C3" s="44"/>
      <c r="D3" s="44"/>
      <c r="E3" s="44"/>
      <c r="F3" s="44"/>
      <c r="G3" s="21"/>
      <c r="H3" s="21"/>
    </row>
    <row r="4" spans="1:8" ht="15.75" x14ac:dyDescent="0.25">
      <c r="A4" s="44" t="s">
        <v>35</v>
      </c>
      <c r="B4" s="44"/>
      <c r="C4" s="44"/>
      <c r="D4" s="44"/>
      <c r="E4" s="44"/>
      <c r="F4" s="44"/>
      <c r="G4" s="44"/>
      <c r="H4" s="44"/>
    </row>
    <row r="5" spans="1:8" ht="26.25" customHeight="1" x14ac:dyDescent="0.35">
      <c r="A5" s="46" t="s">
        <v>36</v>
      </c>
      <c r="B5" s="46"/>
      <c r="C5" s="46"/>
      <c r="D5" s="46"/>
      <c r="E5" s="46"/>
      <c r="F5" s="46"/>
      <c r="G5" s="46"/>
      <c r="H5" s="46"/>
    </row>
    <row r="6" spans="1:8" ht="26.25" customHeight="1" x14ac:dyDescent="0.3">
      <c r="A6" s="22"/>
      <c r="B6" s="22"/>
      <c r="C6" s="22"/>
      <c r="D6" s="22"/>
      <c r="E6" s="22"/>
      <c r="F6" s="22"/>
      <c r="G6" s="22"/>
      <c r="H6" s="22"/>
    </row>
    <row r="7" spans="1:8" ht="26.25" customHeight="1" x14ac:dyDescent="0.3">
      <c r="A7" s="22"/>
      <c r="B7" s="23"/>
      <c r="C7" s="23"/>
      <c r="D7" s="23"/>
      <c r="E7" s="23"/>
      <c r="F7" s="23"/>
      <c r="G7" s="23"/>
      <c r="H7" s="23"/>
    </row>
    <row r="8" spans="1:8" ht="34.5" customHeight="1" x14ac:dyDescent="0.25">
      <c r="B8" s="58" t="s">
        <v>37</v>
      </c>
      <c r="C8" s="58"/>
      <c r="D8" s="58"/>
      <c r="E8" s="58"/>
      <c r="F8" s="58"/>
      <c r="G8" s="58"/>
      <c r="H8" s="58"/>
    </row>
    <row r="9" spans="1:8" x14ac:dyDescent="0.25">
      <c r="B9" s="24"/>
      <c r="C9" s="25"/>
      <c r="D9" s="25"/>
      <c r="E9" s="25"/>
      <c r="F9" s="25"/>
      <c r="G9" s="25"/>
      <c r="H9" s="25"/>
    </row>
    <row r="10" spans="1:8" x14ac:dyDescent="0.25">
      <c r="B10" s="59" t="s">
        <v>39</v>
      </c>
      <c r="C10" s="59"/>
      <c r="D10" s="59"/>
      <c r="E10" s="25"/>
      <c r="F10" s="25"/>
      <c r="G10" s="25"/>
      <c r="H10" s="25"/>
    </row>
    <row r="11" spans="1:8" x14ac:dyDescent="0.25">
      <c r="B11" s="26" t="s">
        <v>38</v>
      </c>
      <c r="C11" s="26"/>
      <c r="D11" s="26"/>
      <c r="E11" s="25"/>
      <c r="F11" s="27"/>
      <c r="G11" s="25"/>
      <c r="H11" s="25"/>
    </row>
    <row r="12" spans="1:8" ht="6" customHeight="1" thickBot="1" x14ac:dyDescent="0.3">
      <c r="B12" s="24"/>
      <c r="C12" s="25"/>
      <c r="D12" s="25"/>
      <c r="E12" s="25"/>
      <c r="F12" s="25"/>
      <c r="G12" s="25"/>
      <c r="H12" s="25"/>
    </row>
    <row r="13" spans="1:8" ht="54" customHeight="1" thickBot="1" x14ac:dyDescent="0.3">
      <c r="B13" s="28" t="s">
        <v>0</v>
      </c>
      <c r="C13" s="29" t="s">
        <v>5</v>
      </c>
      <c r="D13" s="30" t="s">
        <v>13</v>
      </c>
      <c r="E13" s="29" t="s">
        <v>6</v>
      </c>
      <c r="F13" s="29" t="s">
        <v>12</v>
      </c>
      <c r="G13" s="29" t="s">
        <v>3</v>
      </c>
      <c r="H13" s="31" t="s">
        <v>7</v>
      </c>
    </row>
    <row r="14" spans="1:8" x14ac:dyDescent="0.25">
      <c r="B14" s="33">
        <v>1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7</v>
      </c>
    </row>
    <row r="15" spans="1:8" x14ac:dyDescent="0.25">
      <c r="B15" s="60" t="s">
        <v>15</v>
      </c>
      <c r="C15" s="60"/>
      <c r="D15" s="60"/>
      <c r="E15" s="60"/>
      <c r="F15" s="60"/>
      <c r="G15" s="60"/>
      <c r="H15" s="61"/>
    </row>
    <row r="16" spans="1:8" ht="40.5" x14ac:dyDescent="0.25">
      <c r="B16" s="34">
        <v>1</v>
      </c>
      <c r="C16" s="35" t="s">
        <v>1</v>
      </c>
      <c r="D16" s="34">
        <v>1</v>
      </c>
      <c r="E16" s="36">
        <v>1</v>
      </c>
      <c r="F16" s="37">
        <v>120000</v>
      </c>
      <c r="G16" s="37">
        <f>+F16*E16</f>
        <v>120000</v>
      </c>
      <c r="H16" s="34" t="s">
        <v>16</v>
      </c>
    </row>
    <row r="17" spans="2:9" ht="54" x14ac:dyDescent="0.25">
      <c r="B17" s="34">
        <v>2</v>
      </c>
      <c r="C17" s="35" t="s">
        <v>2</v>
      </c>
      <c r="D17" s="34">
        <v>1</v>
      </c>
      <c r="E17" s="36">
        <v>1</v>
      </c>
      <c r="F17" s="38">
        <v>108000</v>
      </c>
      <c r="G17" s="37">
        <f>+F17*E17</f>
        <v>108000</v>
      </c>
      <c r="H17" s="34" t="s">
        <v>28</v>
      </c>
    </row>
    <row r="18" spans="2:9" ht="27" x14ac:dyDescent="0.25">
      <c r="B18" s="34">
        <v>3</v>
      </c>
      <c r="C18" s="35" t="s">
        <v>8</v>
      </c>
      <c r="D18" s="62" t="s">
        <v>9</v>
      </c>
      <c r="E18" s="63"/>
      <c r="F18" s="63"/>
      <c r="G18" s="63"/>
      <c r="H18" s="64"/>
      <c r="I18" s="13"/>
    </row>
    <row r="19" spans="2:9" x14ac:dyDescent="0.25">
      <c r="B19" s="50" t="s">
        <v>41</v>
      </c>
      <c r="C19" s="51"/>
      <c r="D19" s="51"/>
      <c r="E19" s="51"/>
      <c r="F19" s="51"/>
      <c r="G19" s="51"/>
      <c r="H19" s="52"/>
      <c r="I19" s="13"/>
    </row>
    <row r="20" spans="2:9" ht="24" customHeight="1" x14ac:dyDescent="0.25">
      <c r="B20" s="53" t="s">
        <v>42</v>
      </c>
      <c r="C20" s="54"/>
      <c r="D20" s="54"/>
      <c r="E20" s="54"/>
      <c r="F20" s="54"/>
      <c r="G20" s="54"/>
      <c r="H20" s="55"/>
      <c r="I20" s="13"/>
    </row>
    <row r="21" spans="2:9" ht="104.25" customHeight="1" x14ac:dyDescent="0.25">
      <c r="B21" s="34">
        <v>1</v>
      </c>
      <c r="C21" s="39" t="s">
        <v>20</v>
      </c>
      <c r="D21" s="34">
        <v>1</v>
      </c>
      <c r="E21" s="36">
        <v>1</v>
      </c>
      <c r="F21" s="56" t="s">
        <v>40</v>
      </c>
      <c r="G21" s="57"/>
      <c r="H21" s="35" t="s">
        <v>17</v>
      </c>
    </row>
    <row r="22" spans="2:9" ht="91.5" customHeight="1" x14ac:dyDescent="0.25">
      <c r="B22" s="10">
        <v>2</v>
      </c>
      <c r="C22" s="14" t="s">
        <v>11</v>
      </c>
      <c r="D22" s="10">
        <v>1</v>
      </c>
      <c r="E22" s="4">
        <v>1</v>
      </c>
      <c r="F22" s="48" t="s">
        <v>40</v>
      </c>
      <c r="G22" s="48"/>
      <c r="H22" s="3" t="s">
        <v>17</v>
      </c>
    </row>
    <row r="23" spans="2:9" ht="75" customHeight="1" x14ac:dyDescent="0.25">
      <c r="B23" s="10">
        <v>3</v>
      </c>
      <c r="C23" s="14" t="s">
        <v>19</v>
      </c>
      <c r="D23" s="10">
        <v>1</v>
      </c>
      <c r="E23" s="4">
        <v>1</v>
      </c>
      <c r="F23" s="47" t="s">
        <v>43</v>
      </c>
      <c r="G23" s="47"/>
      <c r="H23" s="3" t="s">
        <v>27</v>
      </c>
    </row>
    <row r="24" spans="2:9" ht="70.5" customHeight="1" x14ac:dyDescent="0.25">
      <c r="B24" s="32">
        <v>4</v>
      </c>
      <c r="C24" s="40" t="s">
        <v>26</v>
      </c>
      <c r="D24" s="32">
        <v>1</v>
      </c>
      <c r="E24" s="41">
        <v>1</v>
      </c>
      <c r="F24" s="48" t="s">
        <v>44</v>
      </c>
      <c r="G24" s="48"/>
      <c r="H24" s="42" t="s">
        <v>27</v>
      </c>
    </row>
    <row r="28" spans="2:9" ht="18" x14ac:dyDescent="0.25">
      <c r="C28" s="43" t="s">
        <v>31</v>
      </c>
      <c r="D28" s="43"/>
      <c r="E28" s="43"/>
      <c r="F28" s="43"/>
      <c r="G28" s="19"/>
      <c r="H28" s="20" t="s">
        <v>30</v>
      </c>
    </row>
  </sheetData>
  <mergeCells count="16">
    <mergeCell ref="A1:H1"/>
    <mergeCell ref="B19:H19"/>
    <mergeCell ref="B20:H20"/>
    <mergeCell ref="F21:G21"/>
    <mergeCell ref="F22:G22"/>
    <mergeCell ref="B8:H8"/>
    <mergeCell ref="B10:D10"/>
    <mergeCell ref="B15:H15"/>
    <mergeCell ref="D18:H18"/>
    <mergeCell ref="C28:F28"/>
    <mergeCell ref="A3:F3"/>
    <mergeCell ref="A2:H2"/>
    <mergeCell ref="A4:H4"/>
    <mergeCell ref="A5:H5"/>
    <mergeCell ref="F23:G23"/>
    <mergeCell ref="F24:G24"/>
  </mergeCells>
  <printOptions horizontalCentered="1"/>
  <pageMargins left="0.19685039370078741" right="0.11811023622047245" top="0.78740157480314965" bottom="0" header="0.31496062992125984" footer="0.31496062992125984"/>
  <pageSetup paperSize="9" scale="87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6"/>
  <sheetViews>
    <sheetView topLeftCell="A14" zoomScale="130" zoomScaleNormal="130" workbookViewId="0">
      <selection activeCell="H19" sqref="H19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9.85546875" customWidth="1"/>
    <col min="8" max="8" width="36.5703125" customWidth="1"/>
    <col min="10" max="10" width="10.140625" bestFit="1" customWidth="1"/>
  </cols>
  <sheetData>
    <row r="1" spans="2:9" x14ac:dyDescent="0.25">
      <c r="B1" s="15"/>
      <c r="C1" s="15"/>
      <c r="D1" s="15"/>
      <c r="E1" s="15"/>
      <c r="F1" s="15"/>
      <c r="G1" s="15"/>
      <c r="H1" s="16" t="s">
        <v>4</v>
      </c>
    </row>
    <row r="2" spans="2:9" x14ac:dyDescent="0.25">
      <c r="B2" s="15"/>
      <c r="C2" s="15"/>
      <c r="D2" s="17"/>
      <c r="E2" s="15"/>
      <c r="F2" s="65" t="s">
        <v>24</v>
      </c>
      <c r="G2" s="65"/>
      <c r="H2" s="65"/>
    </row>
    <row r="3" spans="2:9" x14ac:dyDescent="0.25">
      <c r="B3" s="15"/>
      <c r="C3" s="65" t="s">
        <v>32</v>
      </c>
      <c r="D3" s="65"/>
      <c r="E3" s="65"/>
      <c r="F3" s="65"/>
      <c r="G3" s="65"/>
      <c r="H3" s="65"/>
    </row>
    <row r="4" spans="2:9" x14ac:dyDescent="0.25">
      <c r="B4" s="15"/>
      <c r="C4" s="17"/>
      <c r="D4" s="17"/>
      <c r="E4" s="17"/>
      <c r="F4" s="17"/>
      <c r="G4" s="17"/>
      <c r="H4" s="17"/>
    </row>
    <row r="5" spans="2:9" ht="16.5" x14ac:dyDescent="0.25">
      <c r="B5" s="18"/>
      <c r="C5" s="15"/>
      <c r="D5" s="15"/>
      <c r="E5" s="15"/>
      <c r="F5" s="15"/>
      <c r="G5" s="15"/>
      <c r="H5" s="15"/>
    </row>
    <row r="6" spans="2:9" ht="34.5" customHeight="1" x14ac:dyDescent="0.25">
      <c r="B6" s="66" t="s">
        <v>25</v>
      </c>
      <c r="C6" s="66"/>
      <c r="D6" s="66"/>
      <c r="E6" s="66"/>
      <c r="F6" s="66"/>
      <c r="G6" s="66"/>
      <c r="H6" s="66"/>
    </row>
    <row r="7" spans="2:9" ht="16.5" x14ac:dyDescent="0.25">
      <c r="B7" s="1"/>
    </row>
    <row r="8" spans="2:9" ht="16.5" x14ac:dyDescent="0.25">
      <c r="B8" s="74" t="s">
        <v>23</v>
      </c>
      <c r="C8" s="74"/>
      <c r="D8" s="74"/>
    </row>
    <row r="9" spans="2:9" ht="16.5" x14ac:dyDescent="0.25">
      <c r="B9" s="2" t="s">
        <v>22</v>
      </c>
      <c r="C9" s="2"/>
      <c r="D9" s="2"/>
    </row>
    <row r="10" spans="2:9" ht="17.25" thickBot="1" x14ac:dyDescent="0.3">
      <c r="B10" s="1"/>
    </row>
    <row r="11" spans="2:9" ht="45.75" thickBot="1" x14ac:dyDescent="0.3">
      <c r="B11" s="6" t="s">
        <v>0</v>
      </c>
      <c r="C11" s="7" t="s">
        <v>5</v>
      </c>
      <c r="D11" s="8" t="s">
        <v>13</v>
      </c>
      <c r="E11" s="7" t="s">
        <v>6</v>
      </c>
      <c r="F11" s="7" t="s">
        <v>12</v>
      </c>
      <c r="G11" s="7" t="s">
        <v>3</v>
      </c>
      <c r="H11" s="9" t="s">
        <v>7</v>
      </c>
    </row>
    <row r="12" spans="2:9" x14ac:dyDescent="0.2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2:9" ht="17.25" x14ac:dyDescent="0.25">
      <c r="B13" s="72" t="s">
        <v>15</v>
      </c>
      <c r="C13" s="72"/>
      <c r="D13" s="72"/>
      <c r="E13" s="72"/>
      <c r="F13" s="72"/>
      <c r="G13" s="72"/>
      <c r="H13" s="73"/>
    </row>
    <row r="14" spans="2:9" ht="60" x14ac:dyDescent="0.25">
      <c r="B14" s="10">
        <v>1</v>
      </c>
      <c r="C14" s="3" t="s">
        <v>1</v>
      </c>
      <c r="D14" s="10">
        <v>1</v>
      </c>
      <c r="E14" s="4">
        <v>1</v>
      </c>
      <c r="F14" s="11">
        <v>120000</v>
      </c>
      <c r="G14" s="11">
        <f>+F14*E14</f>
        <v>120000</v>
      </c>
      <c r="H14" s="10" t="s">
        <v>16</v>
      </c>
    </row>
    <row r="15" spans="2:9" ht="60" x14ac:dyDescent="0.25">
      <c r="B15" s="10">
        <v>2</v>
      </c>
      <c r="C15" s="3" t="s">
        <v>2</v>
      </c>
      <c r="D15" s="10">
        <v>1</v>
      </c>
      <c r="E15" s="4">
        <v>1</v>
      </c>
      <c r="F15" s="12">
        <v>108000</v>
      </c>
      <c r="G15" s="11">
        <f>+F15*E15</f>
        <v>108000</v>
      </c>
      <c r="H15" s="10" t="s">
        <v>28</v>
      </c>
    </row>
    <row r="16" spans="2:9" ht="30" x14ac:dyDescent="0.25">
      <c r="B16" s="10">
        <v>3</v>
      </c>
      <c r="C16" s="3" t="s">
        <v>8</v>
      </c>
      <c r="D16" s="67" t="s">
        <v>9</v>
      </c>
      <c r="E16" s="68"/>
      <c r="F16" s="68"/>
      <c r="G16" s="68"/>
      <c r="H16" s="69"/>
      <c r="I16" s="13"/>
    </row>
    <row r="17" spans="2:9" ht="17.25" x14ac:dyDescent="0.25">
      <c r="B17" s="75" t="s">
        <v>14</v>
      </c>
      <c r="C17" s="76"/>
      <c r="D17" s="76"/>
      <c r="E17" s="76"/>
      <c r="F17" s="76"/>
      <c r="G17" s="76"/>
      <c r="H17" s="77"/>
      <c r="I17" s="13"/>
    </row>
    <row r="18" spans="2:9" x14ac:dyDescent="0.25">
      <c r="B18" s="78" t="s">
        <v>10</v>
      </c>
      <c r="C18" s="79"/>
      <c r="D18" s="79"/>
      <c r="E18" s="79"/>
      <c r="F18" s="79"/>
      <c r="G18" s="79"/>
      <c r="H18" s="80"/>
      <c r="I18" s="13"/>
    </row>
    <row r="19" spans="2:9" ht="42" customHeight="1" x14ac:dyDescent="0.25">
      <c r="B19" s="10">
        <v>1</v>
      </c>
      <c r="C19" s="14" t="s">
        <v>20</v>
      </c>
      <c r="D19" s="10">
        <v>1</v>
      </c>
      <c r="E19" s="4">
        <v>1</v>
      </c>
      <c r="F19" s="70" t="s">
        <v>18</v>
      </c>
      <c r="G19" s="71"/>
      <c r="H19" s="3" t="s">
        <v>17</v>
      </c>
    </row>
    <row r="20" spans="2:9" ht="84" customHeight="1" x14ac:dyDescent="0.25">
      <c r="B20" s="10">
        <v>2</v>
      </c>
      <c r="C20" s="14" t="s">
        <v>11</v>
      </c>
      <c r="D20" s="10">
        <v>1</v>
      </c>
      <c r="E20" s="4">
        <v>1</v>
      </c>
      <c r="F20" s="81" t="s">
        <v>29</v>
      </c>
      <c r="G20" s="81"/>
      <c r="H20" s="3" t="s">
        <v>17</v>
      </c>
    </row>
    <row r="21" spans="2:9" ht="62.25" customHeight="1" x14ac:dyDescent="0.25">
      <c r="B21" s="10">
        <v>3</v>
      </c>
      <c r="C21" s="14" t="s">
        <v>19</v>
      </c>
      <c r="D21" s="10">
        <v>1</v>
      </c>
      <c r="E21" s="4">
        <v>1</v>
      </c>
      <c r="F21" s="47" t="s">
        <v>21</v>
      </c>
      <c r="G21" s="47"/>
      <c r="H21" s="3" t="s">
        <v>17</v>
      </c>
    </row>
    <row r="22" spans="2:9" ht="62.25" customHeight="1" x14ac:dyDescent="0.25">
      <c r="B22" s="10">
        <v>4</v>
      </c>
      <c r="C22" s="14" t="s">
        <v>26</v>
      </c>
      <c r="D22" s="10">
        <v>1</v>
      </c>
      <c r="E22" s="4">
        <v>1</v>
      </c>
      <c r="F22" s="47" t="s">
        <v>21</v>
      </c>
      <c r="G22" s="47"/>
      <c r="H22" s="3" t="s">
        <v>27</v>
      </c>
    </row>
    <row r="26" spans="2:9" ht="18" x14ac:dyDescent="0.25">
      <c r="C26" s="43" t="s">
        <v>31</v>
      </c>
      <c r="D26" s="43"/>
      <c r="E26" s="43"/>
      <c r="F26" s="43"/>
      <c r="G26" s="19"/>
      <c r="H26" s="20" t="s">
        <v>30</v>
      </c>
    </row>
  </sheetData>
  <mergeCells count="13">
    <mergeCell ref="C26:F26"/>
    <mergeCell ref="F2:H2"/>
    <mergeCell ref="B6:H6"/>
    <mergeCell ref="D16:H16"/>
    <mergeCell ref="C3:H3"/>
    <mergeCell ref="F19:G19"/>
    <mergeCell ref="F22:G22"/>
    <mergeCell ref="B13:H13"/>
    <mergeCell ref="B8:D8"/>
    <mergeCell ref="B17:H17"/>
    <mergeCell ref="B18:H18"/>
    <mergeCell ref="F20:G20"/>
    <mergeCell ref="F21:G21"/>
  </mergeCells>
  <pageMargins left="0.19685039370078741" right="0.70866141732283472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Հավելված N5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Admin</cp:lastModifiedBy>
  <cp:lastPrinted>2023-03-06T07:27:05Z</cp:lastPrinted>
  <dcterms:created xsi:type="dcterms:W3CDTF">2017-11-09T07:14:30Z</dcterms:created>
  <dcterms:modified xsi:type="dcterms:W3CDTF">2023-03-14T06:42:00Z</dcterms:modified>
</cp:coreProperties>
</file>