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1EB50F0-1F32-45A9-9353-5B7B309C05A1}" xr6:coauthVersionLast="37" xr6:coauthVersionMax="47" xr10:uidLastSave="{00000000-0000-0000-0000-000000000000}"/>
  <bookViews>
    <workbookView xWindow="0" yWindow="0" windowWidth="28800" windowHeight="11925" xr2:uid="{00000000-000D-0000-FFFF-FFFF00000000}"/>
  </bookViews>
  <sheets>
    <sheet name="2023" sheetId="7" r:id="rId1"/>
    <sheet name="Հավելված N5" sheetId="6" r:id="rId2"/>
  </sheets>
  <definedNames>
    <definedName name="_xlnm.Print_Area" localSheetId="0">'2023'!$A$1:$H$24</definedName>
    <definedName name="_xlnm.Print_Area" localSheetId="1">'Հավելված N5'!$A$1:$H$26</definedName>
  </definedNames>
  <calcPr calcId="179021"/>
</workbook>
</file>

<file path=xl/calcChain.xml><?xml version="1.0" encoding="utf-8"?>
<calcChain xmlns="http://schemas.openxmlformats.org/spreadsheetml/2006/main">
  <c r="G13" i="7" l="1"/>
  <c r="G12" i="7"/>
  <c r="G15" i="6"/>
  <c r="G14" i="6"/>
</calcChain>
</file>

<file path=xl/sharedStrings.xml><?xml version="1.0" encoding="utf-8"?>
<sst xmlns="http://schemas.openxmlformats.org/spreadsheetml/2006/main" count="69" uniqueCount="35">
  <si>
    <t>Հ/հ</t>
  </si>
  <si>
    <t>Տնօրեն</t>
  </si>
  <si>
    <t>Հաշվապահ</t>
  </si>
  <si>
    <t>Ընդամենը</t>
  </si>
  <si>
    <t>Հավելված N 5</t>
  </si>
  <si>
    <t>Կառուցվածքային ստորաբաժանումները և հաստիքի անվանումը</t>
  </si>
  <si>
    <t>Դրույքը</t>
  </si>
  <si>
    <t>Իրավական հիմքը</t>
  </si>
  <si>
    <t xml:space="preserve">Գնումների գծով պատասխանատու </t>
  </si>
  <si>
    <t>Քաղաքացիա-իրավական պայմանագրով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</si>
  <si>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</si>
  <si>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բուժքույր</t>
  </si>
  <si>
    <t>Դրույքաչափը (ՀՀ դրամ)</t>
  </si>
  <si>
    <t>Հաստի-քային միավորը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</si>
  <si>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</si>
  <si>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t>I.ՎԱՐՉԱՏՆՏԵՍԱԿԱՆ ՄԱՍ</t>
  </si>
  <si>
    <t>Աշխատավարձի դրույքաչափը   
    սահմանվում է հիմնադիրի կողմից  (ՀՀ ԱՆ 24.07.2014թ. հրաման № 1791-Ա, կետ 7)</t>
  </si>
  <si>
    <t>ՀՀ ԱՆ 24.07.2014թ. հրաման № 1791-Ա, (հավելված N 1)</t>
  </si>
  <si>
    <r>
      <rPr>
        <b/>
        <sz val="10"/>
        <color theme="1"/>
        <rFont val="GHEA Mariam"/>
        <family val="3"/>
      </rPr>
      <t xml:space="preserve">Աշխատավարձի դրույքաչափը սահմանվում է. </t>
    </r>
    <r>
      <rPr>
        <sz val="10"/>
        <color theme="1"/>
        <rFont val="GHEA Mariam"/>
        <family val="3"/>
      </rPr>
      <t xml:space="preserve">
յուրաքանչյուր մեծահասակի համար՝ 60.0 դր., 
յուրաքանչյուր երեխայի համար՝120.0 դր. </t>
    </r>
  </si>
  <si>
    <t>Դպրոցի բուժքույր</t>
  </si>
  <si>
    <t>Ընտանեկան բժիշկ</t>
  </si>
  <si>
    <t>Աշխատավարձի դրույքաչափը սահմանվում է</t>
  </si>
  <si>
    <r>
      <t xml:space="preserve">2. Հաստիքացուցակը և պաշտոնային դրույքաչափերը` </t>
    </r>
    <r>
      <rPr>
        <b/>
        <sz val="11"/>
        <color theme="1"/>
        <rFont val="GHEA Mariam"/>
        <charset val="204"/>
      </rPr>
      <t>5,5</t>
    </r>
  </si>
  <si>
    <r>
      <t xml:space="preserve">1. Աշխատողների  քանակը` </t>
    </r>
    <r>
      <rPr>
        <b/>
        <sz val="11"/>
        <color theme="1"/>
        <rFont val="GHEA Mariam"/>
        <charset val="204"/>
      </rPr>
      <t>5</t>
    </r>
  </si>
  <si>
    <t>Արարատ խոշորացված համայնքի  ավագանու</t>
  </si>
  <si>
    <t>Տեղամասային մանկաբույժի բուժքույր</t>
  </si>
  <si>
    <t>ՀՀ ԱՆ 24.07.2014թ. հրաման № 1791-Ա, (հավելված N 2)</t>
  </si>
  <si>
    <t>Աշխատավարձի դրույքաչափը       սահմանվում է տնօրենի կողմից  (ՀՀ ԱՆ 24.07.2014թ. Հրաման
 № 1791-Ա, կետ 7)</t>
  </si>
  <si>
    <r>
      <rPr>
        <b/>
        <sz val="8"/>
        <color theme="1"/>
        <rFont val="GHEA Mariam"/>
        <family val="3"/>
      </rPr>
      <t xml:space="preserve">Աշխատավարձի դրույքաչափը սահմանվում է. </t>
    </r>
    <r>
      <rPr>
        <sz val="8"/>
        <color theme="1"/>
        <rFont val="GHEA Mariam"/>
        <family val="3"/>
      </rPr>
      <t xml:space="preserve">
յուրաքանչյուր մեծահասակի համար՝ 60.0 դր., 
յուրաքանչյուր երեխայի համար՝120.0 դր. </t>
    </r>
  </si>
  <si>
    <t>Ա․ Ադամյան</t>
  </si>
  <si>
    <t>Սուրենավանի ԲԱ ՀՈԱԿ  Տնօրենի Ժ/պ</t>
  </si>
  <si>
    <r>
      <t>202</t>
    </r>
    <r>
      <rPr>
        <u/>
        <sz val="10"/>
        <color theme="1"/>
        <rFont val="GHEA Mariam"/>
        <charset val="204"/>
      </rPr>
      <t xml:space="preserve">   </t>
    </r>
    <r>
      <rPr>
        <sz val="10"/>
        <color theme="1"/>
        <rFont val="GHEA Mariam"/>
        <family val="3"/>
      </rPr>
      <t xml:space="preserve"> թվականի </t>
    </r>
    <r>
      <rPr>
        <u/>
        <sz val="10"/>
        <color theme="1"/>
        <rFont val="GHEA Mariam"/>
        <charset val="204"/>
      </rPr>
      <t xml:space="preserve">                     </t>
    </r>
    <r>
      <rPr>
        <sz val="10"/>
        <color theme="1"/>
        <rFont val="GHEA Mariam"/>
        <family val="3"/>
      </rPr>
      <t>-ի  N ___    որոշման</t>
    </r>
  </si>
  <si>
    <t xml:space="preserve"> «Սուրենավանի ԲԱ» ՀԱՄԱՅՆՔԱՅԻՆ ՈՉ ԱՌԵՎՏՐԱՅԻՆ ԿԱԶՄԱԿԵՐՊՈՒԹՅԱՆ 2024 ԹՎԱԿԱՆԻ ԱՇԽԱՏՈՂՆԵՐԻ  ՔԱՆԱԿԸ, ՀԱՍՏԻՔԱՑՈՒՑԱԿԸ ԵՎ  ՊԱՇՏՈՆԱՅԻՆ ԴՐՈՒՅՔԱՉԱՓԵՐԸ </t>
  </si>
  <si>
    <t xml:space="preserve">                                                                                           Հավելված 2</t>
  </si>
  <si>
    <t>Հաստատված է համայնքի ավագանու 22․12․2023թ․ թիվ          -Ա 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</si>
</sst>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7"/>
      <color theme="1"/>
      <name val="Times New Roman"/>
      <family val="1"/>
      <charset val="204"/>
    </font>
    <font>
      <b/>
      <sz val="10"/>
      <color theme="1"/>
      <name val="GHEA Mariam"/>
      <charset val="204"/>
    </font>
    <font>
      <sz val="10"/>
      <color theme="1"/>
      <name val="GHEA Mariam"/>
      <charset val="204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b/>
      <sz val="11"/>
      <color theme="1"/>
      <name val="GHEA Mariam"/>
      <charset val="204"/>
    </font>
    <font>
      <b/>
      <sz val="12"/>
      <color rgb="FF000000"/>
      <name val="GHEA Mariam"/>
      <family val="3"/>
    </font>
    <font>
      <sz val="8"/>
      <color theme="1"/>
      <name val="GHEA Mariam"/>
      <family val="3"/>
    </font>
    <font>
      <b/>
      <sz val="8"/>
      <color theme="1"/>
      <name val="GHEA Mariam"/>
      <family val="3"/>
    </font>
    <font>
      <sz val="12"/>
      <color theme="1"/>
      <name val="GHEA Mariam"/>
      <family val="3"/>
    </font>
    <font>
      <sz val="12"/>
      <color theme="1"/>
      <name val="Calibri"/>
      <family val="2"/>
      <scheme val="minor"/>
    </font>
    <font>
      <b/>
      <sz val="12"/>
      <name val="Arial Armenian"/>
      <family val="2"/>
    </font>
    <font>
      <sz val="12"/>
      <name val="GHEA Grapalat"/>
    </font>
    <font>
      <u/>
      <sz val="10"/>
      <color theme="1"/>
      <name val="GHEA Mariam"/>
      <charset val="204"/>
    </font>
    <font>
      <strike/>
      <sz val="12"/>
      <name val="Sylfaen"/>
      <family val="1"/>
    </font>
    <font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4" xfId="0" applyBorder="1"/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Fill="1"/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14" zoomScale="130" zoomScaleNormal="130" workbookViewId="0">
      <selection sqref="A1:H20"/>
    </sheetView>
  </sheetViews>
  <sheetFormatPr defaultRowHeight="15" x14ac:dyDescent="0.2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11" customWidth="1"/>
    <col min="8" max="8" width="36.5703125" customWidth="1"/>
    <col min="10" max="10" width="10.140625" bestFit="1" customWidth="1"/>
  </cols>
  <sheetData>
    <row r="1" spans="1:11" ht="15.75" x14ac:dyDescent="0.25">
      <c r="A1" s="30" t="s">
        <v>33</v>
      </c>
      <c r="B1" s="30"/>
      <c r="C1" s="30"/>
      <c r="D1" s="30"/>
      <c r="E1" s="30"/>
      <c r="F1" s="30"/>
      <c r="G1" s="30"/>
      <c r="H1" s="30"/>
    </row>
    <row r="2" spans="1:11" ht="60.75" customHeight="1" x14ac:dyDescent="0.25">
      <c r="A2" s="48"/>
      <c r="B2" s="48"/>
      <c r="C2" s="48"/>
      <c r="D2" s="48"/>
      <c r="E2" s="48"/>
      <c r="F2" s="48"/>
      <c r="G2" s="48"/>
      <c r="H2" s="49" t="s">
        <v>34</v>
      </c>
    </row>
    <row r="3" spans="1:11" ht="26.25" customHeight="1" x14ac:dyDescent="0.3">
      <c r="A3" s="23"/>
      <c r="B3" s="23"/>
      <c r="C3" s="23"/>
      <c r="D3" s="23"/>
      <c r="E3" s="23"/>
      <c r="F3" s="23"/>
      <c r="G3" s="23"/>
      <c r="H3" s="23"/>
    </row>
    <row r="4" spans="1:11" ht="34.5" customHeight="1" x14ac:dyDescent="0.25">
      <c r="B4" s="40" t="s">
        <v>32</v>
      </c>
      <c r="C4" s="40"/>
      <c r="D4" s="40"/>
      <c r="E4" s="40"/>
      <c r="F4" s="40"/>
      <c r="G4" s="40"/>
      <c r="H4" s="40"/>
    </row>
    <row r="5" spans="1:11" ht="16.5" x14ac:dyDescent="0.25">
      <c r="B5" s="1"/>
    </row>
    <row r="6" spans="1:11" ht="16.5" x14ac:dyDescent="0.25">
      <c r="B6" s="41" t="s">
        <v>23</v>
      </c>
      <c r="C6" s="41"/>
      <c r="D6" s="41"/>
    </row>
    <row r="7" spans="1:11" ht="16.5" x14ac:dyDescent="0.25">
      <c r="B7" s="2" t="s">
        <v>22</v>
      </c>
      <c r="C7" s="2"/>
      <c r="D7" s="2"/>
    </row>
    <row r="8" spans="1:11" ht="17.25" thickBot="1" x14ac:dyDescent="0.3">
      <c r="B8" s="1"/>
      <c r="C8" s="4"/>
      <c r="D8" s="4"/>
    </row>
    <row r="9" spans="1:11" ht="45.75" thickBot="1" x14ac:dyDescent="0.3">
      <c r="B9" s="7" t="s">
        <v>0</v>
      </c>
      <c r="C9" s="8" t="s">
        <v>5</v>
      </c>
      <c r="D9" s="9" t="s">
        <v>13</v>
      </c>
      <c r="E9" s="8" t="s">
        <v>6</v>
      </c>
      <c r="F9" s="8" t="s">
        <v>12</v>
      </c>
      <c r="G9" s="8" t="s">
        <v>3</v>
      </c>
      <c r="H9" s="10" t="s">
        <v>7</v>
      </c>
    </row>
    <row r="10" spans="1:11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11" ht="17.25" x14ac:dyDescent="0.25">
      <c r="B11" s="42" t="s">
        <v>15</v>
      </c>
      <c r="C11" s="42"/>
      <c r="D11" s="42"/>
      <c r="E11" s="42"/>
      <c r="F11" s="42"/>
      <c r="G11" s="42"/>
      <c r="H11" s="43"/>
    </row>
    <row r="12" spans="1:11" ht="60" x14ac:dyDescent="0.25">
      <c r="B12" s="20">
        <v>1</v>
      </c>
      <c r="C12" s="3" t="s">
        <v>1</v>
      </c>
      <c r="D12" s="20">
        <v>1</v>
      </c>
      <c r="E12" s="18">
        <v>1</v>
      </c>
      <c r="F12" s="12">
        <v>120000</v>
      </c>
      <c r="G12" s="12">
        <f>+F12*E12</f>
        <v>120000</v>
      </c>
      <c r="H12" s="20" t="s">
        <v>16</v>
      </c>
    </row>
    <row r="13" spans="1:11" ht="60" x14ac:dyDescent="0.25">
      <c r="B13" s="20">
        <v>2</v>
      </c>
      <c r="C13" s="3" t="s">
        <v>2</v>
      </c>
      <c r="D13" s="20">
        <v>1</v>
      </c>
      <c r="E13" s="18">
        <v>1</v>
      </c>
      <c r="F13" s="13">
        <v>108000</v>
      </c>
      <c r="G13" s="12">
        <f>+F13*E13</f>
        <v>108000</v>
      </c>
      <c r="H13" s="20" t="s">
        <v>27</v>
      </c>
    </row>
    <row r="14" spans="1:11" ht="30" x14ac:dyDescent="0.25">
      <c r="B14" s="20">
        <v>3</v>
      </c>
      <c r="C14" s="3" t="s">
        <v>8</v>
      </c>
      <c r="D14" s="44" t="s">
        <v>9</v>
      </c>
      <c r="E14" s="45"/>
      <c r="F14" s="45"/>
      <c r="G14" s="45"/>
      <c r="H14" s="46"/>
      <c r="I14" s="14"/>
      <c r="J14" s="15"/>
      <c r="K14" s="15"/>
    </row>
    <row r="15" spans="1:11" ht="17.25" x14ac:dyDescent="0.25">
      <c r="B15" s="31" t="s">
        <v>14</v>
      </c>
      <c r="C15" s="32"/>
      <c r="D15" s="32"/>
      <c r="E15" s="32"/>
      <c r="F15" s="32"/>
      <c r="G15" s="32"/>
      <c r="H15" s="33"/>
      <c r="I15" s="14"/>
      <c r="J15" s="15"/>
      <c r="K15" s="15"/>
    </row>
    <row r="16" spans="1:11" x14ac:dyDescent="0.25">
      <c r="B16" s="34" t="s">
        <v>10</v>
      </c>
      <c r="C16" s="35"/>
      <c r="D16" s="35"/>
      <c r="E16" s="35"/>
      <c r="F16" s="35"/>
      <c r="G16" s="35"/>
      <c r="H16" s="36"/>
      <c r="I16" s="14"/>
      <c r="J16" s="15"/>
      <c r="K16" s="15"/>
    </row>
    <row r="17" spans="2:11" ht="48" customHeight="1" x14ac:dyDescent="0.25">
      <c r="B17" s="20">
        <v>1</v>
      </c>
      <c r="C17" s="17" t="s">
        <v>20</v>
      </c>
      <c r="D17" s="20">
        <v>1</v>
      </c>
      <c r="E17" s="18">
        <v>1</v>
      </c>
      <c r="F17" s="37" t="s">
        <v>18</v>
      </c>
      <c r="G17" s="38"/>
      <c r="H17" s="3" t="s">
        <v>17</v>
      </c>
      <c r="J17" s="15"/>
      <c r="K17" s="15"/>
    </row>
    <row r="18" spans="2:11" ht="84" customHeight="1" x14ac:dyDescent="0.25">
      <c r="B18" s="20">
        <v>2</v>
      </c>
      <c r="C18" s="17" t="s">
        <v>11</v>
      </c>
      <c r="D18" s="20">
        <v>1</v>
      </c>
      <c r="E18" s="18">
        <v>1</v>
      </c>
      <c r="F18" s="39" t="s">
        <v>28</v>
      </c>
      <c r="G18" s="39"/>
      <c r="H18" s="3" t="s">
        <v>17</v>
      </c>
      <c r="J18" s="15"/>
      <c r="K18" s="15"/>
    </row>
    <row r="19" spans="2:11" ht="62.25" customHeight="1" x14ac:dyDescent="0.25">
      <c r="B19" s="20">
        <v>3</v>
      </c>
      <c r="C19" s="17" t="s">
        <v>19</v>
      </c>
      <c r="D19" s="20">
        <v>1</v>
      </c>
      <c r="E19" s="18">
        <v>1</v>
      </c>
      <c r="F19" s="29" t="s">
        <v>21</v>
      </c>
      <c r="G19" s="29"/>
      <c r="H19" s="3" t="s">
        <v>17</v>
      </c>
      <c r="J19" s="15"/>
      <c r="K19" s="15"/>
    </row>
    <row r="20" spans="2:11" ht="62.25" customHeight="1" x14ac:dyDescent="0.25">
      <c r="B20" s="20">
        <v>4</v>
      </c>
      <c r="C20" s="17" t="s">
        <v>25</v>
      </c>
      <c r="D20" s="20">
        <v>1</v>
      </c>
      <c r="E20" s="18">
        <v>1</v>
      </c>
      <c r="F20" s="29" t="s">
        <v>21</v>
      </c>
      <c r="G20" s="29"/>
      <c r="H20" s="3" t="s">
        <v>26</v>
      </c>
      <c r="J20" s="15"/>
      <c r="K20" s="15"/>
    </row>
    <row r="24" spans="2:11" ht="18" x14ac:dyDescent="0.25">
      <c r="C24" s="28"/>
      <c r="D24" s="28"/>
      <c r="E24" s="28"/>
      <c r="F24" s="28"/>
      <c r="G24" s="21"/>
      <c r="H24" s="22"/>
    </row>
  </sheetData>
  <mergeCells count="12">
    <mergeCell ref="A1:H1"/>
    <mergeCell ref="B15:H15"/>
    <mergeCell ref="B16:H16"/>
    <mergeCell ref="F17:G17"/>
    <mergeCell ref="F18:G18"/>
    <mergeCell ref="B4:H4"/>
    <mergeCell ref="B6:D6"/>
    <mergeCell ref="B11:H11"/>
    <mergeCell ref="D14:H14"/>
    <mergeCell ref="C24:F24"/>
    <mergeCell ref="F19:G19"/>
    <mergeCell ref="F20:G20"/>
  </mergeCells>
  <printOptions horizontalCentered="1"/>
  <pageMargins left="0.19685039370078741" right="0.11811023622047245" top="0.78740157480314965" bottom="0" header="0.31496062992125984" footer="0.31496062992125984"/>
  <pageSetup paperSize="9" scale="87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view="pageBreakPreview" topLeftCell="A22" zoomScale="115" zoomScaleNormal="130" zoomScaleSheetLayoutView="115" workbookViewId="0">
      <selection activeCell="H11" sqref="H11"/>
    </sheetView>
  </sheetViews>
  <sheetFormatPr defaultRowHeight="15" x14ac:dyDescent="0.2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9.85546875" customWidth="1"/>
    <col min="8" max="8" width="36.5703125" customWidth="1"/>
    <col min="10" max="10" width="10.140625" bestFit="1" customWidth="1"/>
  </cols>
  <sheetData>
    <row r="1" spans="1:11" x14ac:dyDescent="0.25">
      <c r="B1" s="24"/>
      <c r="C1" s="24"/>
      <c r="D1" s="24"/>
      <c r="E1" s="24"/>
      <c r="F1" s="24"/>
      <c r="G1" s="24"/>
      <c r="H1" s="25" t="s">
        <v>4</v>
      </c>
    </row>
    <row r="2" spans="1:11" x14ac:dyDescent="0.25">
      <c r="B2" s="24"/>
      <c r="C2" s="24"/>
      <c r="D2" s="26"/>
      <c r="E2" s="24"/>
      <c r="F2" s="47" t="s">
        <v>24</v>
      </c>
      <c r="G2" s="47"/>
      <c r="H2" s="47"/>
    </row>
    <row r="3" spans="1:11" x14ac:dyDescent="0.25">
      <c r="B3" s="24"/>
      <c r="C3" s="47" t="s">
        <v>31</v>
      </c>
      <c r="D3" s="47"/>
      <c r="E3" s="47"/>
      <c r="F3" s="47"/>
      <c r="G3" s="47"/>
      <c r="H3" s="47"/>
    </row>
    <row r="4" spans="1:11" x14ac:dyDescent="0.25">
      <c r="B4" s="24"/>
      <c r="C4" s="26"/>
      <c r="D4" s="26"/>
      <c r="E4" s="26"/>
      <c r="F4" s="26"/>
      <c r="G4" s="26"/>
      <c r="H4" s="26"/>
    </row>
    <row r="5" spans="1:11" ht="16.5" x14ac:dyDescent="0.25">
      <c r="B5" s="27"/>
      <c r="C5" s="24"/>
      <c r="D5" s="24"/>
      <c r="E5" s="24"/>
      <c r="F5" s="24"/>
      <c r="G5" s="24"/>
      <c r="H5" s="24"/>
    </row>
    <row r="6" spans="1:11" ht="34.5" customHeight="1" x14ac:dyDescent="0.25">
      <c r="B6" s="40" t="s">
        <v>32</v>
      </c>
      <c r="C6" s="40"/>
      <c r="D6" s="40"/>
      <c r="E6" s="40"/>
      <c r="F6" s="40"/>
      <c r="G6" s="40"/>
      <c r="H6" s="40"/>
    </row>
    <row r="7" spans="1:11" ht="16.5" x14ac:dyDescent="0.25">
      <c r="B7" s="1"/>
    </row>
    <row r="8" spans="1:11" ht="16.5" x14ac:dyDescent="0.25">
      <c r="B8" s="41" t="s">
        <v>23</v>
      </c>
      <c r="C8" s="41"/>
      <c r="D8" s="41"/>
    </row>
    <row r="9" spans="1:11" ht="16.5" x14ac:dyDescent="0.25">
      <c r="B9" s="2" t="s">
        <v>22</v>
      </c>
      <c r="C9" s="2"/>
      <c r="D9" s="2"/>
    </row>
    <row r="10" spans="1:11" ht="17.25" thickBot="1" x14ac:dyDescent="0.3">
      <c r="B10" s="1"/>
      <c r="C10" s="4"/>
      <c r="D10" s="4"/>
    </row>
    <row r="11" spans="1:11" ht="45.75" thickBot="1" x14ac:dyDescent="0.3">
      <c r="B11" s="7" t="s">
        <v>0</v>
      </c>
      <c r="C11" s="8" t="s">
        <v>5</v>
      </c>
      <c r="D11" s="9" t="s">
        <v>13</v>
      </c>
      <c r="E11" s="8" t="s">
        <v>6</v>
      </c>
      <c r="F11" s="8" t="s">
        <v>12</v>
      </c>
      <c r="G11" s="8" t="s">
        <v>3</v>
      </c>
      <c r="H11" s="10" t="s">
        <v>7</v>
      </c>
    </row>
    <row r="12" spans="1:11" x14ac:dyDescent="0.25">
      <c r="A12" s="4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1:11" ht="17.25" x14ac:dyDescent="0.25">
      <c r="B13" s="42" t="s">
        <v>15</v>
      </c>
      <c r="C13" s="42"/>
      <c r="D13" s="42"/>
      <c r="E13" s="42"/>
      <c r="F13" s="42"/>
      <c r="G13" s="42"/>
      <c r="H13" s="43"/>
    </row>
    <row r="14" spans="1:11" ht="60" x14ac:dyDescent="0.25">
      <c r="B14" s="11">
        <v>1</v>
      </c>
      <c r="C14" s="3" t="s">
        <v>1</v>
      </c>
      <c r="D14" s="11">
        <v>1</v>
      </c>
      <c r="E14" s="5">
        <v>1</v>
      </c>
      <c r="F14" s="12">
        <v>120000</v>
      </c>
      <c r="G14" s="12">
        <f>+F14*E14</f>
        <v>120000</v>
      </c>
      <c r="H14" s="16" t="s">
        <v>16</v>
      </c>
    </row>
    <row r="15" spans="1:11" ht="60" x14ac:dyDescent="0.25">
      <c r="B15" s="11">
        <v>2</v>
      </c>
      <c r="C15" s="3" t="s">
        <v>2</v>
      </c>
      <c r="D15" s="11">
        <v>1</v>
      </c>
      <c r="E15" s="5">
        <v>1</v>
      </c>
      <c r="F15" s="13">
        <v>108000</v>
      </c>
      <c r="G15" s="12">
        <f>+F15*E15</f>
        <v>108000</v>
      </c>
      <c r="H15" s="19" t="s">
        <v>27</v>
      </c>
    </row>
    <row r="16" spans="1:11" ht="30" x14ac:dyDescent="0.25">
      <c r="B16" s="11">
        <v>3</v>
      </c>
      <c r="C16" s="3" t="s">
        <v>8</v>
      </c>
      <c r="D16" s="44" t="s">
        <v>9</v>
      </c>
      <c r="E16" s="45"/>
      <c r="F16" s="45"/>
      <c r="G16" s="45"/>
      <c r="H16" s="46"/>
      <c r="I16" s="14"/>
      <c r="J16" s="15"/>
      <c r="K16" s="15"/>
    </row>
    <row r="17" spans="2:11" ht="17.25" x14ac:dyDescent="0.25">
      <c r="B17" s="31" t="s">
        <v>14</v>
      </c>
      <c r="C17" s="32"/>
      <c r="D17" s="32"/>
      <c r="E17" s="32"/>
      <c r="F17" s="32"/>
      <c r="G17" s="32"/>
      <c r="H17" s="33"/>
      <c r="I17" s="14"/>
      <c r="J17" s="15"/>
      <c r="K17" s="15"/>
    </row>
    <row r="18" spans="2:11" x14ac:dyDescent="0.25">
      <c r="B18" s="34" t="s">
        <v>10</v>
      </c>
      <c r="C18" s="35"/>
      <c r="D18" s="35"/>
      <c r="E18" s="35"/>
      <c r="F18" s="35"/>
      <c r="G18" s="35"/>
      <c r="H18" s="36"/>
      <c r="I18" s="14"/>
      <c r="J18" s="15"/>
      <c r="K18" s="15"/>
    </row>
    <row r="19" spans="2:11" ht="51.75" customHeight="1" x14ac:dyDescent="0.25">
      <c r="B19" s="16">
        <v>1</v>
      </c>
      <c r="C19" s="17" t="s">
        <v>20</v>
      </c>
      <c r="D19" s="16">
        <v>1</v>
      </c>
      <c r="E19" s="18">
        <v>1</v>
      </c>
      <c r="F19" s="37" t="s">
        <v>18</v>
      </c>
      <c r="G19" s="38"/>
      <c r="H19" s="3" t="s">
        <v>17</v>
      </c>
      <c r="J19" s="15"/>
      <c r="K19" s="15"/>
    </row>
    <row r="20" spans="2:11" ht="84" customHeight="1" x14ac:dyDescent="0.25">
      <c r="B20" s="16">
        <v>2</v>
      </c>
      <c r="C20" s="17" t="s">
        <v>11</v>
      </c>
      <c r="D20" s="16">
        <v>1</v>
      </c>
      <c r="E20" s="18">
        <v>1</v>
      </c>
      <c r="F20" s="39" t="s">
        <v>28</v>
      </c>
      <c r="G20" s="39"/>
      <c r="H20" s="3" t="s">
        <v>17</v>
      </c>
      <c r="J20" s="15"/>
      <c r="K20" s="15"/>
    </row>
    <row r="21" spans="2:11" ht="62.25" customHeight="1" x14ac:dyDescent="0.25">
      <c r="B21" s="16">
        <v>3</v>
      </c>
      <c r="C21" s="17" t="s">
        <v>19</v>
      </c>
      <c r="D21" s="16">
        <v>1</v>
      </c>
      <c r="E21" s="18">
        <v>1</v>
      </c>
      <c r="F21" s="29" t="s">
        <v>21</v>
      </c>
      <c r="G21" s="29"/>
      <c r="H21" s="3" t="s">
        <v>17</v>
      </c>
      <c r="J21" s="15"/>
      <c r="K21" s="15"/>
    </row>
    <row r="22" spans="2:11" ht="62.25" customHeight="1" x14ac:dyDescent="0.25">
      <c r="B22" s="16">
        <v>4</v>
      </c>
      <c r="C22" s="17" t="s">
        <v>25</v>
      </c>
      <c r="D22" s="16">
        <v>1</v>
      </c>
      <c r="E22" s="18">
        <v>1</v>
      </c>
      <c r="F22" s="29" t="s">
        <v>21</v>
      </c>
      <c r="G22" s="29"/>
      <c r="H22" s="3" t="s">
        <v>26</v>
      </c>
      <c r="J22" s="15"/>
      <c r="K22" s="15"/>
    </row>
    <row r="26" spans="2:11" ht="18" x14ac:dyDescent="0.25">
      <c r="C26" s="28" t="s">
        <v>30</v>
      </c>
      <c r="D26" s="28"/>
      <c r="E26" s="28"/>
      <c r="F26" s="28"/>
      <c r="G26" s="21"/>
      <c r="H26" s="22" t="s">
        <v>29</v>
      </c>
    </row>
  </sheetData>
  <mergeCells count="13">
    <mergeCell ref="C26:F26"/>
    <mergeCell ref="F2:H2"/>
    <mergeCell ref="B6:H6"/>
    <mergeCell ref="D16:H16"/>
    <mergeCell ref="C3:H3"/>
    <mergeCell ref="F19:G19"/>
    <mergeCell ref="F22:G22"/>
    <mergeCell ref="B13:H13"/>
    <mergeCell ref="B8:D8"/>
    <mergeCell ref="B17:H17"/>
    <mergeCell ref="B18:H18"/>
    <mergeCell ref="F20:G20"/>
    <mergeCell ref="F21:G21"/>
  </mergeCells>
  <printOptions horizontalCentered="1"/>
  <pageMargins left="0.19685039370078741" right="0.19685039370078741" top="0.78740157480314965" bottom="0" header="0.31496062992125984" footer="0.31496062992125984"/>
  <pageSetup paperSize="9" scale="87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Հավելված N5</vt:lpstr>
      <vt:lpstr>'2023'!Print_Area</vt:lpstr>
      <vt:lpstr>'Հավելված N5'!Print_Area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2023-12-15T08:33:53Z</cp:lastPrinted>
  <dcterms:created xsi:type="dcterms:W3CDTF">2017-11-09T07:14:30Z</dcterms:created>
  <dcterms:modified xsi:type="dcterms:W3CDTF">2023-12-15T08:33:56Z</dcterms:modified>
</cp:coreProperties>
</file>